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stadonacion\Documents\NATALIA\INFORMES ESTADO NACION\A.XXII Informe (2016)\ESTADISTICAS\Indicadores por regiones\"/>
    </mc:Choice>
  </mc:AlternateContent>
  <bookViews>
    <workbookView xWindow="0" yWindow="0" windowWidth="17280" windowHeight="8895" tabRatio="789"/>
  </bookViews>
  <sheets>
    <sheet name="Demográficos" sheetId="1" r:id="rId1"/>
    <sheet name="Empleo" sheetId="2" r:id="rId2"/>
    <sheet name="Educación" sheetId="3" r:id="rId3"/>
    <sheet name="Ingresos_probreza" sheetId="4" r:id="rId4"/>
    <sheet name="Vivienda" sheetId="5" r:id="rId5"/>
    <sheet name="Victimización" sheetId="6" r:id="rId6"/>
    <sheet name="Ambientales" sheetId="7" r:id="rId7"/>
    <sheet name="Notas técnicas" sheetId="9" r:id="rId8"/>
  </sheets>
  <calcPr calcId="152511"/>
</workbook>
</file>

<file path=xl/calcChain.xml><?xml version="1.0" encoding="utf-8"?>
<calcChain xmlns="http://schemas.openxmlformats.org/spreadsheetml/2006/main">
  <c r="C22" i="1" l="1"/>
  <c r="D22" i="1"/>
  <c r="E22" i="1"/>
  <c r="F22" i="1"/>
  <c r="M22" i="1" l="1"/>
  <c r="G22" i="1" l="1"/>
  <c r="I22" i="1"/>
  <c r="J22" i="1"/>
  <c r="K22" i="1"/>
  <c r="L22" i="1"/>
  <c r="H22" i="1"/>
</calcChain>
</file>

<file path=xl/sharedStrings.xml><?xml version="1.0" encoding="utf-8"?>
<sst xmlns="http://schemas.openxmlformats.org/spreadsheetml/2006/main" count="346" uniqueCount="202">
  <si>
    <t>Indicador</t>
  </si>
  <si>
    <t>Población total</t>
  </si>
  <si>
    <t>Tasa neta de participación laboral</t>
  </si>
  <si>
    <t>Tasa de desempleo abierto</t>
  </si>
  <si>
    <t>Porcentaje de población de 12 a 17 años que asiste a la educación formal</t>
  </si>
  <si>
    <t>Población con acceso computadoras en su vivienda por mil habitantes</t>
  </si>
  <si>
    <t>Porcentaje de población asegurada al seguro de salud de la CCSS</t>
  </si>
  <si>
    <t>Porcentaje de hogares víctimas de al menos un delito (o evento)</t>
  </si>
  <si>
    <t>Por sexo</t>
  </si>
  <si>
    <t xml:space="preserve">                 Hombres</t>
  </si>
  <si>
    <t xml:space="preserve">                 Mujeres</t>
  </si>
  <si>
    <t>Por grupos de edad</t>
  </si>
  <si>
    <t xml:space="preserve">                 Personas menores de 5 años</t>
  </si>
  <si>
    <t xml:space="preserve">                 Personas de 5 a 11 años</t>
  </si>
  <si>
    <t xml:space="preserve">                 Personas de 12 a 17 años</t>
  </si>
  <si>
    <t xml:space="preserve">                 Personas de 18 a 24 años</t>
  </si>
  <si>
    <t xml:space="preserve">                 Personas de 25 a 64 años</t>
  </si>
  <si>
    <t xml:space="preserve">                 Personas de 65 años o más</t>
  </si>
  <si>
    <t>Miembros por hogar</t>
  </si>
  <si>
    <t xml:space="preserve">                 Directo</t>
  </si>
  <si>
    <t xml:space="preserve">                 Familiar</t>
  </si>
  <si>
    <t xml:space="preserve">                 Por el Estado</t>
  </si>
  <si>
    <t xml:space="preserve">                 Otras formas</t>
  </si>
  <si>
    <t xml:space="preserve">                 No asegurado</t>
  </si>
  <si>
    <t>Fuerza de trabajo</t>
  </si>
  <si>
    <t xml:space="preserve">                 Ocupadas</t>
  </si>
  <si>
    <t xml:space="preserve">                 Desocupadas</t>
  </si>
  <si>
    <t>Tasa de subempleo por insuficiencia de horas</t>
  </si>
  <si>
    <t>Población ocupada según rama de actividad</t>
  </si>
  <si>
    <t>Ingreso promedio mensual de las personas ocupadas en la ocupación principal</t>
  </si>
  <si>
    <t xml:space="preserve">                 Sin instrucción</t>
  </si>
  <si>
    <t xml:space="preserve">                 Primaria incompleta</t>
  </si>
  <si>
    <t xml:space="preserve">                 Primaria completa</t>
  </si>
  <si>
    <t>Años de educación promedio de la población</t>
  </si>
  <si>
    <t xml:space="preserve">                 Total</t>
  </si>
  <si>
    <t xml:space="preserve">                 De 18 a 24 años</t>
  </si>
  <si>
    <t xml:space="preserve">                 De 25 a 39 años</t>
  </si>
  <si>
    <t xml:space="preserve">                 De 40 a 59 años</t>
  </si>
  <si>
    <t xml:space="preserve">                 De 60 y más años</t>
  </si>
  <si>
    <t>Incidencia de la pobreza total (%)</t>
  </si>
  <si>
    <t>Incidencia de la pobreza extrema (%)</t>
  </si>
  <si>
    <t>Total de hogares en pobreza total</t>
  </si>
  <si>
    <t>Total de hogares en pobreza extrema</t>
  </si>
  <si>
    <t xml:space="preserve">Ingreso promedio de los hogares </t>
  </si>
  <si>
    <t>Ingreso per cápita de los hogares</t>
  </si>
  <si>
    <t>Ingreso promedio de los hogares según quintiles</t>
  </si>
  <si>
    <t>Coeficiente de gini</t>
  </si>
  <si>
    <t xml:space="preserve">                 I quintil</t>
  </si>
  <si>
    <t xml:space="preserve">                 II quintil</t>
  </si>
  <si>
    <t xml:space="preserve">                 III quintil</t>
  </si>
  <si>
    <t xml:space="preserve">                 IV quintil</t>
  </si>
  <si>
    <t xml:space="preserve">                 V quintil</t>
  </si>
  <si>
    <t xml:space="preserve">                 Nominal</t>
  </si>
  <si>
    <t xml:space="preserve">                 Real</t>
  </si>
  <si>
    <t>Porcentaje de denuncias efectuadas por los hogares</t>
  </si>
  <si>
    <t>Total de viviendas ocupadas</t>
  </si>
  <si>
    <t>Tipos de viviendas</t>
  </si>
  <si>
    <t xml:space="preserve">                 Casa independiente</t>
  </si>
  <si>
    <t xml:space="preserve">                 Tugurios</t>
  </si>
  <si>
    <t xml:space="preserve">                 Otros</t>
  </si>
  <si>
    <t>Porcentaje de viviendas con tenencia de artefactos</t>
  </si>
  <si>
    <t xml:space="preserve">                 Teléfono residencial</t>
  </si>
  <si>
    <t xml:space="preserve">                 Refrigeradora</t>
  </si>
  <si>
    <t xml:space="preserve">                 Tanque para almacenar agua</t>
  </si>
  <si>
    <t xml:space="preserve">                 Computadora</t>
  </si>
  <si>
    <t xml:space="preserve">                 Alquilada</t>
  </si>
  <si>
    <t>Porcentaje de áreas silvestres protegidas</t>
  </si>
  <si>
    <t>Porcentaje de población cubierta por el servicio eléctrico</t>
  </si>
  <si>
    <t xml:space="preserve">                 Enseñanza especial</t>
  </si>
  <si>
    <t xml:space="preserve">                 Secundaria académica incompleta</t>
  </si>
  <si>
    <t xml:space="preserve">                 Secundaria académica completa</t>
  </si>
  <si>
    <t xml:space="preserve">                 Secundaria técnica incompleta</t>
  </si>
  <si>
    <t xml:space="preserve">                 Secundaria técnica completa</t>
  </si>
  <si>
    <t xml:space="preserve">                 Ignorado</t>
  </si>
  <si>
    <t xml:space="preserve">                 En edificio vertical (condominio o apartamento)</t>
  </si>
  <si>
    <t>Tipo de tenencia de la vivienda</t>
  </si>
  <si>
    <t xml:space="preserve">                 Propia, totalmente pagada</t>
  </si>
  <si>
    <t xml:space="preserve">                 Propia, pagando a plazos</t>
  </si>
  <si>
    <t xml:space="preserve">                 En precario</t>
  </si>
  <si>
    <t xml:space="preserve">                 Otra (cedida o prestada)</t>
  </si>
  <si>
    <t>-</t>
  </si>
  <si>
    <t xml:space="preserve">                 Televisor a color</t>
  </si>
  <si>
    <t>Población de 15 años y más por nivel de instrucción</t>
  </si>
  <si>
    <t>Personas en edades activas laboralmente (15 a 64 años)</t>
  </si>
  <si>
    <t xml:space="preserve">                 En fila contigua</t>
  </si>
  <si>
    <t xml:space="preserve">                 Condominio horizontal o residencial cerrado</t>
  </si>
  <si>
    <t xml:space="preserve">                 Cuartería</t>
  </si>
  <si>
    <t>Tasa de homicidios (por 100.000 habitantes)</t>
  </si>
  <si>
    <t>ÍNDICE</t>
  </si>
  <si>
    <t>Demográficos</t>
  </si>
  <si>
    <t>Empleo</t>
  </si>
  <si>
    <t>Educación</t>
  </si>
  <si>
    <t>Ingresos - Pobreza</t>
  </si>
  <si>
    <t>Vivienda</t>
  </si>
  <si>
    <t>Victimización</t>
  </si>
  <si>
    <t>Ambientales</t>
  </si>
  <si>
    <t>Nombre del indicador</t>
  </si>
  <si>
    <t>Nota Técnica</t>
  </si>
  <si>
    <t>Fuente</t>
  </si>
  <si>
    <t>Total de personas que habitualmente residen en un país o territorio.</t>
  </si>
  <si>
    <t>INEC. Hasta 2009: Encuesta de Hogares de Propósitos Múltiples. A partir de 2010: Encuesta Nacional de Hogares</t>
  </si>
  <si>
    <t>Total de personas de 15 a 64 años que residen en el país.</t>
  </si>
  <si>
    <t>Estimación propia a partir de la Encuesta de Hogares, INEC. Hasta 2009: Encuesta de Hogares de Propósitos Múltiples. A partir de 2010: Encuesta Nacional de Hogares</t>
  </si>
  <si>
    <t>Promedio de personas dentro de un hogar.</t>
  </si>
  <si>
    <t>Cantidad de personas de la población nacional que se encuentran en cada uno de los tipos de seguro de salud, dividido entre el total de la población.</t>
  </si>
  <si>
    <t>Porcentaje de subempleados visibles, convertidos al equivalente de desempleados abiertos, con respecto a la fuerza de trabajo.</t>
  </si>
  <si>
    <t>Número promedio de grados o años aprobados en los niveles de la educación formal.</t>
  </si>
  <si>
    <t>Cantidad de personas que en su vivienda tienen acceso a una o más computadora, multiplicado por mil habitantes</t>
  </si>
  <si>
    <t>INEC. Hasta 2009: Encuesta de Hogares de Propósitos Múltiples.</t>
  </si>
  <si>
    <t>Ingresos y pobreza</t>
  </si>
  <si>
    <t>Porcentaje de viviendas en mal estado</t>
  </si>
  <si>
    <t>Porcentaje de viviendas con hacinamiento</t>
  </si>
  <si>
    <t>Porcentaje de viviendas sin servicios básicos</t>
  </si>
  <si>
    <t>Porcentaje de viviendas con servicios deficientes</t>
  </si>
  <si>
    <t>Porcentaje de viviendas con servicios óptimos</t>
  </si>
  <si>
    <t>Tasa de homicidios dolosos</t>
  </si>
  <si>
    <r>
      <t xml:space="preserve">Relaciona la cantidad de homicidios dolosos con la población.
</t>
    </r>
    <r>
      <rPr>
        <sz val="10"/>
        <color theme="1"/>
        <rFont val="Arial"/>
        <family val="2"/>
      </rPr>
      <t>El homicidio doloso consiste en dar muerte, con dolo, a una persona. Actúa con dolo quien quiere la realización del hecho tipificado, así como quien lo acepta, previéndolo al menos como posible.</t>
    </r>
  </si>
  <si>
    <t>Áreas Silvestres Protegidas: Total de hectáreas protegidas en parques nacionales, reservas biológicas, zonas protectoras, reservas forestales, refugios nacionales de vida silvestre, humedales, reservas naturales absolutas, monumentos nacionales y fincas del Estado fuera de las áreas silvestres protegidas.</t>
  </si>
  <si>
    <t>Ministerio de Ambiente, Energía y Telecomunicaciones. Sistema Nacional de Áreas de Conservación</t>
  </si>
  <si>
    <t xml:space="preserve">Porcentaje de la población cubierta por el servicio eléctrico. </t>
  </si>
  <si>
    <t>ICE. Proceso de Demanda Eléctrica. Cenpe</t>
  </si>
  <si>
    <t>Porcentaje población en viviendas con agua de acueducto</t>
  </si>
  <si>
    <t>Población que dispone de un sistema de abastecimiento de agua conocido (generalmente público), administrado por diversos entes. Para su cálculo se utilizan las conexiones, multiplicadas por un factor equivalente al promedio de personas por vivienda.</t>
  </si>
  <si>
    <t xml:space="preserve"> </t>
  </si>
  <si>
    <t>Estimación propia con base en datos del Poder Judicial. Departamento de Planificación y Estadística. INEC-CCP. Estimaciones y proyecciones de población 1970-2050</t>
  </si>
  <si>
    <t>a/ Las cifras a partir del año 2010 no son comparables con las de años anteriores. Más detalles en "Notas técnicas".</t>
  </si>
  <si>
    <t>Agricultura, ganadería, caza y silvicultura</t>
  </si>
  <si>
    <t>Pesca</t>
  </si>
  <si>
    <t>Explotación de minas y canteras</t>
  </si>
  <si>
    <t>Industrias manufactureras</t>
  </si>
  <si>
    <t>Suministro de electricidad, gas y agua</t>
  </si>
  <si>
    <t>Construcción</t>
  </si>
  <si>
    <t>Comercio por mayor y menor, reparación vehículos, etc.</t>
  </si>
  <si>
    <t>Hoteles y restaurantes</t>
  </si>
  <si>
    <t>Transporte, almacenamiento y comunicaciones</t>
  </si>
  <si>
    <t>Intermediación financiera</t>
  </si>
  <si>
    <t>Actividades inmobiliarias, empresariales y de alquiler</t>
  </si>
  <si>
    <t>Administración pública y planes de seguridad social</t>
  </si>
  <si>
    <t>Enseñanza</t>
  </si>
  <si>
    <t>Servicios sociales y de salud</t>
  </si>
  <si>
    <t>Otras actividades de servicios sociales y personales</t>
  </si>
  <si>
    <t>Hogares privados con servicios doméstico</t>
  </si>
  <si>
    <t>Organizaciones y órganos extraterritoriales</t>
  </si>
  <si>
    <t>NOTAS TECNICAS</t>
  </si>
  <si>
    <t>NOTAS TECNICAS DE LOS INDICADORES SELECCIONADOS, ORGANIZADOS POR TEMAS</t>
  </si>
  <si>
    <t xml:space="preserve">                 Automóvil</t>
  </si>
  <si>
    <t xml:space="preserve">                 Televisor plasma o LCD</t>
  </si>
  <si>
    <t xml:space="preserve">                 Televisión pagada (cable, satélite u otro)</t>
  </si>
  <si>
    <t xml:space="preserve">                 Superior</t>
  </si>
  <si>
    <t>Agricultura, ganadería, silvicultura y pesca</t>
  </si>
  <si>
    <t>Suministro de electricidad, gas, vapor y aire acondicionado</t>
  </si>
  <si>
    <t>Transporte y almacenamiento</t>
  </si>
  <si>
    <t>Información y comunicaciones</t>
  </si>
  <si>
    <t>Actividades financieras y de seguros</t>
  </si>
  <si>
    <t>Actividades inmobiliarias</t>
  </si>
  <si>
    <t>Actividades de servicios administrativos y de apoyo</t>
  </si>
  <si>
    <t>Actividades artísticas, de entretenimiento y recreativas</t>
  </si>
  <si>
    <t>Otras actividades de servicios</t>
  </si>
  <si>
    <t>Suministro de agua, evacuación de aguas residuales, gestión de desechos y descon</t>
  </si>
  <si>
    <r>
      <t>Año</t>
    </r>
    <r>
      <rPr>
        <vertAlign val="superscript"/>
        <sz val="11"/>
        <color theme="1"/>
        <rFont val="Calibri"/>
        <family val="2"/>
        <scheme val="minor"/>
      </rPr>
      <t>a/</t>
    </r>
  </si>
  <si>
    <t>Población entre 25 y 65 años por nivel de instrucción</t>
  </si>
  <si>
    <r>
      <t xml:space="preserve">Población ocupada según rama de actividad </t>
    </r>
    <r>
      <rPr>
        <vertAlign val="superscript"/>
        <sz val="11"/>
        <color theme="1"/>
        <rFont val="Calibri"/>
        <family val="2"/>
        <scheme val="minor"/>
      </rPr>
      <t>b/</t>
    </r>
  </si>
  <si>
    <t>b/ Por ramas de actividad del 2001 al 2011 se utiliza la clasificación de actividades económicas CIUU-3. A partir de 2012 se utiliza la clasificación CIUU-4.</t>
  </si>
  <si>
    <r>
      <t xml:space="preserve">Ingreso neto promedio de los hogares </t>
    </r>
    <r>
      <rPr>
        <vertAlign val="superscript"/>
        <sz val="11"/>
        <color theme="1"/>
        <rFont val="Calibri"/>
        <family val="2"/>
        <scheme val="minor"/>
      </rPr>
      <t>b/</t>
    </r>
  </si>
  <si>
    <r>
      <t xml:space="preserve">Ingreso neto per cápita de los hogares </t>
    </r>
    <r>
      <rPr>
        <vertAlign val="superscript"/>
        <sz val="11"/>
        <color theme="1"/>
        <rFont val="Calibri"/>
        <family val="2"/>
        <scheme val="minor"/>
      </rPr>
      <t>b/</t>
    </r>
  </si>
  <si>
    <t>Ingreso promedio de los hogares</t>
  </si>
  <si>
    <t>Total de hogares en pobreza</t>
  </si>
  <si>
    <t>b/ Los datos de 2010 a 2015 proceden de la Enaho, en la cual se introdujeron cambios en la medición de los ingresos; por tanto, sus resultados no son comparables con los de años anteriores, pues se ampliaron las preguntas (para captar, por ejemplo, salario en especie, aguinaldo, salario escolar), se limitó el período de referencia al mes anterior y se imputaron ingresos ignorados. En 2010-2015 se consigna el ingreso bruto con imputación de valores no declarados.</t>
  </si>
  <si>
    <r>
      <t xml:space="preserve">Porcentaje de la población desocupada con respecto a la fuerza de trabajo. 
</t>
    </r>
    <r>
      <rPr>
        <sz val="10"/>
        <color theme="1"/>
        <rFont val="Arial"/>
        <family val="2"/>
      </rPr>
      <t>Se calcula dividiendo la población desocupada entre la fuerza de trabajo.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</si>
  <si>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Personas en la fuerza de trabajo que laboraron por lo menos una hora en la semana de referencia o que, sin haberlo hecho, tenían un empleo del cual estuvieron ausentes por razones circunstanciales.
</t>
    </r>
    <r>
      <rPr>
        <sz val="10"/>
        <color theme="1"/>
        <rFont val="Arial"/>
        <family val="2"/>
      </rPr>
      <t>Del 2001 al 2011 se utiliza la nueva clasificación por rama de actividad (CIIU-3), a partir de 2012 se utiliza la clasificación CIIU-4.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</si>
  <si>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Ingreso promedio mensual de los ocupados en la ocupación principal, percibido en cada rama de actividad. 
</t>
    </r>
    <r>
      <rPr>
        <sz val="10"/>
        <color theme="1"/>
        <rFont val="Arial"/>
        <family val="2"/>
      </rPr>
      <t>Este ingreso es el que perciben los ocupados mensualmente por concepto de trabajo dependiente, en el caso de los asalariados, o por concepto de trabajo independiente, en el caso de los patronos y el de los trabajadores por cuenta propia.
A partir de 2010 las cifras provienen de la Encuesta Nacional de Hogares (Enaho), la cual no es comparable con años anteriores debido a cambios en la muestra y en el cuestionario, así como al uso de las proyecciones de población de marzo del 2013 para los factores de expansión. La Enaho también introdujo cambios en la medición de los ingresos: se ampliaron las preguntas, se limitó el período de referencia al mes anterior y se imputan ingresos ignorados. A partir de 2010 se consigna el dato del ingreso bruto con imputación de valores no declarados.</t>
    </r>
  </si>
  <si>
    <r>
      <t xml:space="preserve">Personas de 15  o más años de edad clasificadas según el nivel de educación alcanzado.
La categoría “Ignorado” incluye todos los niveles.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2013 para los factores de expansión.</t>
    </r>
  </si>
  <si>
    <r>
      <t>Cantidad de personas de 12  a 17 años de edad que asisten a la educación formal, dividida entre el total de personas entre esas edades</t>
    </r>
    <r>
      <rPr>
        <sz val="10"/>
        <color theme="1"/>
        <rFont val="Arial"/>
        <family val="2"/>
      </rPr>
      <t xml:space="preserve">
A partir de 2010 las cifras provienen de la Encuesta Nacional de Hogares (Enaho), la cual no es comparable con años anteriores debido a cambios en la muestra y en el cuestionario, así como al uso de las proyecciones de población de marzo 2013 para los factores de expansión.</t>
    </r>
  </si>
  <si>
    <r>
      <t xml:space="preserve">Porcentaje de hogares que se encuentran en situación de pobreza por no contar con ingresos suficientes para satisfacer sus necesidades básicas.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 y ajustes metodológicos en la medición de la pobreza.</t>
    </r>
  </si>
  <si>
    <r>
      <t xml:space="preserve">Porcentaje de hogares que se encuentran en situación de pobreza extrema por no contar con ingresos suficientes para satisfacer sus necesidades básicas.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 y ajustes metodológicos en la medición de la pobreza.</t>
    </r>
  </si>
  <si>
    <r>
      <t xml:space="preserve">Cantidad de hogares que se encuentran en situación de pobreza por no contar con ingresos suficientes para satisfacer sus necesidades básicas.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 y ajustes metodológicos en la medición de la pobreza.</t>
    </r>
  </si>
  <si>
    <r>
      <t xml:space="preserve">Cantidad de hogares que se encuentran en situación de pobreza extrema por no contar con ingresos suficientes para satisfacer sus necesidades básicas.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 y ajustes metodológicos en la medición de la pobreza.</t>
    </r>
  </si>
  <si>
    <r>
      <t xml:space="preserve">Ingreso promedio mensual de los hogares clasificados en cada quintil.
</t>
    </r>
    <r>
      <rPr>
        <sz val="10"/>
        <color theme="1"/>
        <rFont val="Arial"/>
        <family val="2"/>
      </rPr>
      <t>El ingreso promedio del hogar contempla la suma de todos los ingresos de las personas del hogar, siempre que su relación de parentesco con el jefe o jefa del mismo no sea servidor doméstico ni pensionista.
A partir de 2010 las cifras provienen de la Encuesta Nacional de Hogares (Enaho), la cual no es comparable con años anteriores debido a cambios en la muestra y en el cuestionario, así como al uso de las proyecciones de población de marzo del 2013 para los factores de expansión. La Enaho también introdujo cambios en la medición de los ingresos: se ampliaron las preguntas, se limitó el período de referencia al mes anterior y se imputan ingresos ignorados. A partir de 2010 se consigna el dato del ingreso bruto con imputación de valores no declarados.</t>
    </r>
  </si>
  <si>
    <r>
      <t xml:space="preserve">Medida numérica agregada de la desigualdad de los ingresos, que varía de 0 (igualdad perfecta) a 1 (desigualdad perfecta). Cuanto más elevado es el coeficiente, mayor es la desigualdad en la distribución de los ingresos; contrariamente, mientras más bajo sea el valor, más equitativa es la distribución.
</t>
    </r>
    <r>
      <rPr>
        <sz val="10"/>
        <color theme="1"/>
        <rFont val="Arial"/>
        <family val="2"/>
      </rPr>
      <t>La serie fue recalculada. Se ordena y se acumula a las personas según su ingreso per cápita. 
Las cifras provienen de la Encuesta Nacional de Hogares (Enaho), la cual no es comparable con años anteriores debido a cambios en la muestra y en el cuestionario, así como al uso de las proyecciones de población de marzo del 2013 para los factores de expansión. A partir de 2010 se usa el ingreso neto per cápita del hogar, con ajustes para mantener la consistencia con la pobreza.</t>
    </r>
  </si>
  <si>
    <r>
      <t xml:space="preserve">Cantidad de viviendas individuales que se encuentran habitadas.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</si>
  <si>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individuales clasificadas según el tipo de vivienda (independiente, en fila continua, condominio horizontal, tugurios, edificio vertical, cuarterías entre otros).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</si>
  <si>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Porcentaje de hogares que cuentan con la tenencia de artefactos.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</si>
  <si>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individuales clasificadas según el tipo de tenencia (precario, propia, alquilada, otras, como cedida o prestada).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 2013 para los factores de expansión.</t>
    </r>
  </si>
  <si>
    <r>
      <t xml:space="preserve">Porcentaje de viviendas que están en mal estado.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</si>
  <si>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Porcentaje de viviendas clasificadas según hacinamiento por dormitorio (tres o más personas por dormitorio).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</si>
  <si>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que no cuentan con los servicio básicos (abastecimiento de agua, fuente de donde proviene, tipo de servicios sanitario y tenencia de baño).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</si>
  <si>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que cuentan con deficientes servicios básicos (abastecimiento de agua, fuente de donde proviene, tipo de servicios sanitario y tenencia de baño).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</si>
  <si>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que no cuentan con óptimos servicios básicos (abastecimiento de agua, fuente de donde proviene, tipo de servicios sanitario y tenencia de baño).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</si>
  <si>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Porcentaje de hogares que han sido víctimas de al menos un delito.
</t>
    </r>
    <r>
      <rPr>
        <sz val="10"/>
        <color theme="1"/>
        <rFont val="Arial"/>
        <family val="2"/>
      </rPr>
      <t>No se considera en este cuadro los eventos de robo o estafa por internet.
Datos del Módulo de Victimización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</si>
  <si>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Conjunto de personas de 15 años o más de edad que trabajaron al menos una hora en la semana de referencia o que, sin haberlo hecho, buscaron trabajo en las últimas cinco semanas.</t>
    </r>
    <r>
      <rPr>
        <sz val="10"/>
        <color theme="1"/>
        <rFont val="Arial"/>
        <family val="2"/>
      </rPr>
      <t xml:space="preserve">
En la desagregación por sector institucional el total no coincide con la cifra de Fuerza de Trabajo, debido a que no contempla las personas que buscan trabajo por primera vez.
Del 2001 al 2011 se utiliza la nueva clasificación por rama de actividad (CIIU-3), a partir de 2012 se utiliza la clasificación CIIU-4.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</si>
  <si>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t>Actividades profesionales, científicas y técnicas</t>
  </si>
  <si>
    <r>
      <t xml:space="preserve">Porcentaje de la fuerza de trabajo con respecto a la población en edad de trabjar (15 años o más).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</si>
  <si>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t>Porcentaje de hogares con acceso a internet en la vivienda</t>
  </si>
  <si>
    <t>Cantidad de hogares con acceso a internet en la vivienda, dividido entre el total de hogares de la región.</t>
  </si>
  <si>
    <r>
      <t>Año</t>
    </r>
    <r>
      <rPr>
        <vertAlign val="superscript"/>
        <sz val="10"/>
        <color theme="1"/>
        <rFont val="Calibri"/>
        <family val="2"/>
        <scheme val="minor"/>
      </rPr>
      <t>a/</t>
    </r>
  </si>
  <si>
    <r>
      <t xml:space="preserve">Ingreso promedio mensual de los hogares.
</t>
    </r>
    <r>
      <rPr>
        <sz val="10"/>
        <color theme="1"/>
        <rFont val="Arial"/>
        <family val="2"/>
      </rPr>
      <t>El ingreso promedio del hogar contempla la suma de todos los ingresos de las personas del hogar, siempre que su relación de parentesco con el jefe o jefa del mismo no sea servidor doméstico ni pensionista. El ingreso real es deflactado con el IPC base junio 2015.
A partir de 2010 las cifras provienen de la Encuesta Nacional de Hogares (Enaho), la cual no es comparable con años anteriores debido a cambios en la muestra y en el cuestionario, así como al uso de las proyecciones de población de marzo del 2013 para los factores de expansión. La Enaho también introdujo cambios en la medición de los ingresos: se ampliaron las preguntas, se limitó el período de referencia al mes anterior y se imputan ingresos ignorados. A partir de 2010 se consigna el dato del ingreso bruto con imputación de valores no declarados.</t>
    </r>
  </si>
  <si>
    <r>
      <t xml:space="preserve">Ingreso mensual por persona en el hogar. El ingreso real es deflactado con el IPC base junio 2015.
</t>
    </r>
    <r>
      <rPr>
        <sz val="10"/>
        <color theme="1"/>
        <rFont val="Arial"/>
        <family val="2"/>
      </rPr>
      <t>Las cifras provienen de la Encuesta Nacional de Hogares (Enaho), la cual no es comparable con años anteriores debido a cambios en la muestra y en el cuestionario, así como al uso de las proyecciones de población de marzo del 2013 para los factores de expansión. A partir de 2010 se usa el ingreso neto per cápita del hogar, con ajustes para mantener la consistencia con la pobreza.</t>
    </r>
  </si>
  <si>
    <r>
      <t xml:space="preserve">Porcentaje de denuncias efectuadas por los hogares víctimas de al menos un delito.
</t>
    </r>
    <r>
      <rPr>
        <sz val="10"/>
        <color theme="1"/>
        <rFont val="Arial"/>
        <family val="2"/>
      </rPr>
      <t xml:space="preserve">Datos del Módulo de Victimización incluido en la encuesta para esos años. El módulo indaga la denuncia que realizan las personas afectadas ante las autoridades competentes (OIJ y Ministerio Público). Se calcula como la relación del número de denuncias para las situaciones de inseguridad experimentadas en el hogar, com respecto al total de situaciones de inseguridad. </t>
    </r>
  </si>
  <si>
    <t>Total de eventos de victimización</t>
  </si>
  <si>
    <r>
      <t xml:space="preserve">Total de eventos de victimización
</t>
    </r>
    <r>
      <rPr>
        <sz val="10"/>
        <color theme="1"/>
        <rFont val="Arial"/>
        <family val="2"/>
      </rPr>
      <t xml:space="preserve">Datos del Módulo de Victimización incluido en la encuesta para esos años. Se indaga con la pregunta: la vivienda, usted u otro residente de ella ha sido víctima de… y se preguntan diferentes situaciones de inseguridad: robo en la vivienda, robo o asalto fuera de la vivienda, robo de carro, robo de pertenencias en el carro, robo de motocicleta o bicicleta, intento de robo en vivienda, del carro o a algún residente, tobo o estafa de dinero por internet, agresión contra algún residente de la vivienda y otro. </t>
    </r>
  </si>
  <si>
    <t>Porcentaje de eventos de victimización con agresión</t>
  </si>
  <si>
    <r>
      <t xml:space="preserve">Porcentaje de eventos de victimización con agresión
</t>
    </r>
    <r>
      <rPr>
        <sz val="10"/>
        <color theme="1"/>
        <rFont val="Arial"/>
        <family val="2"/>
      </rPr>
      <t xml:space="preserve">Datos del Módulo de Victimización incluido en la encuesta para esos años. El módulo indaga para cada situación de inseguridad experimentada, cuántas veces fue con agresión y cuántas sin agresión. Se calcula como la relación de los eventos que experimentaron agresión con respecto al total de eventos.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</si>
</sst>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0.0"/>
    <numFmt numFmtId="166" formatCode="0.0000"/>
    <numFmt numFmtId="167" formatCode="#\ ###\ ###"/>
  </numFmts>
  <fonts count="25">
    <font>
      <sz val="11"/>
      <color theme="1"/>
      <name val="Calibri"/>
      <family val="2"/>
      <scheme val="minor"/>
    </font>
    <font>
      <sz val="10"/>
      <color theme="1"/>
      <name val="Arial"/>
      <family val="2"/>
    </font>
    <font>
      <sz val="11"/>
      <color theme="1"/>
      <name val="Calibri"/>
      <family val="2"/>
      <scheme val="minor"/>
    </font>
    <font>
      <sz val="10"/>
      <name val="Arial"/>
      <family val="2"/>
    </font>
    <font>
      <sz val="10"/>
      <color theme="1"/>
      <name val="Arial"/>
      <family val="2"/>
    </font>
    <font>
      <b/>
      <sz val="10"/>
      <color theme="1"/>
      <name val="Arial"/>
      <family val="2"/>
    </font>
    <font>
      <sz val="10"/>
      <name val="Courier New CE"/>
    </font>
    <font>
      <i/>
      <sz val="10"/>
      <color theme="1"/>
      <name val="Arial"/>
      <family val="2"/>
    </font>
    <font>
      <b/>
      <sz val="12"/>
      <color theme="0"/>
      <name val="Arial"/>
      <family val="2"/>
    </font>
    <font>
      <u/>
      <sz val="11"/>
      <color theme="10"/>
      <name val="Calibri"/>
      <family val="2"/>
    </font>
    <font>
      <b/>
      <sz val="12"/>
      <color theme="1"/>
      <name val="Arial"/>
      <family val="2"/>
    </font>
    <font>
      <b/>
      <sz val="11"/>
      <color theme="1"/>
      <name val="Arial"/>
      <family val="2"/>
    </font>
    <font>
      <sz val="10"/>
      <color rgb="FFFF0000"/>
      <name val="Arial"/>
      <family val="2"/>
    </font>
    <font>
      <i/>
      <sz val="9"/>
      <color theme="1"/>
      <name val="Arial"/>
      <family val="2"/>
    </font>
    <font>
      <b/>
      <u/>
      <sz val="12"/>
      <color theme="0"/>
      <name val="Calibri"/>
      <family val="2"/>
    </font>
    <font>
      <b/>
      <sz val="14"/>
      <color theme="0"/>
      <name val="Arial"/>
      <family val="2"/>
    </font>
    <font>
      <i/>
      <sz val="10"/>
      <name val="Arial"/>
      <family val="2"/>
    </font>
    <font>
      <vertAlign val="superscript"/>
      <sz val="11"/>
      <color theme="1"/>
      <name val="Calibri"/>
      <family val="2"/>
      <scheme val="minor"/>
    </font>
    <font>
      <sz val="10"/>
      <color theme="0"/>
      <name val="Arial"/>
      <family val="2"/>
    </font>
    <font>
      <sz val="10"/>
      <color indexed="8"/>
      <name val="Arial"/>
      <family val="2"/>
    </font>
    <font>
      <vertAlign val="superscript"/>
      <sz val="10"/>
      <color theme="1"/>
      <name val="Calibri"/>
      <family val="2"/>
      <scheme val="minor"/>
    </font>
    <font>
      <sz val="10"/>
      <color theme="1"/>
      <name val="Calibri"/>
      <family val="2"/>
      <scheme val="minor"/>
    </font>
    <font>
      <sz val="10"/>
      <name val="Calibri"/>
      <family val="2"/>
      <scheme val="minor"/>
    </font>
    <font>
      <b/>
      <u/>
      <sz val="10"/>
      <color theme="0"/>
      <name val="Calibri"/>
      <family val="2"/>
    </font>
    <font>
      <sz val="10"/>
      <color theme="6" tint="0.39997558519241921"/>
      <name val="Arial"/>
      <family val="2"/>
    </font>
  </fonts>
  <fills count="7">
    <fill>
      <patternFill patternType="none"/>
    </fill>
    <fill>
      <patternFill patternType="gray125"/>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thin">
        <color theme="6" tint="-0.499984740745262"/>
      </left>
      <right/>
      <top/>
      <bottom/>
      <diagonal/>
    </border>
    <border>
      <left/>
      <right style="thin">
        <color theme="6" tint="-0.499984740745262"/>
      </right>
      <top/>
      <bottom/>
      <diagonal/>
    </border>
    <border>
      <left style="thin">
        <color theme="6" tint="-0.499984740745262"/>
      </left>
      <right/>
      <top style="thin">
        <color theme="6" tint="-0.499984740745262"/>
      </top>
      <bottom/>
      <diagonal/>
    </border>
    <border>
      <left/>
      <right/>
      <top style="thin">
        <color theme="6" tint="-0.499984740745262"/>
      </top>
      <bottom/>
      <diagonal/>
    </border>
    <border>
      <left/>
      <right style="thin">
        <color theme="6" tint="-0.499984740745262"/>
      </right>
      <top style="thin">
        <color theme="6" tint="-0.499984740745262"/>
      </top>
      <bottom/>
      <diagonal/>
    </border>
    <border>
      <left/>
      <right/>
      <top style="thin">
        <color theme="6" tint="-0.499984740745262"/>
      </top>
      <bottom style="thin">
        <color theme="6" tint="-0.499984740745262"/>
      </bottom>
      <diagonal/>
    </border>
    <border>
      <left style="thin">
        <color theme="6" tint="-0.499984740745262"/>
      </left>
      <right/>
      <top/>
      <bottom style="thin">
        <color theme="6" tint="-0.499984740745262"/>
      </bottom>
      <diagonal/>
    </border>
    <border>
      <left/>
      <right style="thin">
        <color theme="6" tint="-0.499984740745262"/>
      </right>
      <top/>
      <bottom style="thin">
        <color theme="6" tint="-0.499984740745262"/>
      </bottom>
      <diagonal/>
    </border>
    <border>
      <left style="thin">
        <color theme="6" tint="-0.499984740745262"/>
      </left>
      <right/>
      <top style="thin">
        <color theme="6" tint="-0.499984740745262"/>
      </top>
      <bottom style="thin">
        <color indexed="64"/>
      </bottom>
      <diagonal/>
    </border>
    <border>
      <left/>
      <right/>
      <top style="thin">
        <color theme="6" tint="-0.499984740745262"/>
      </top>
      <bottom style="thin">
        <color indexed="64"/>
      </bottom>
      <diagonal/>
    </border>
    <border>
      <left/>
      <right style="thin">
        <color theme="6" tint="-0.499984740745262"/>
      </right>
      <top style="thin">
        <color theme="6" tint="-0.499984740745262"/>
      </top>
      <bottom style="thin">
        <color indexed="64"/>
      </bottom>
      <diagonal/>
    </border>
    <border>
      <left style="thin">
        <color theme="6" tint="-0.499984740745262"/>
      </left>
      <right/>
      <top style="thin">
        <color indexed="64"/>
      </top>
      <bottom style="thin">
        <color indexed="64"/>
      </bottom>
      <diagonal/>
    </border>
    <border>
      <left/>
      <right/>
      <top style="thin">
        <color indexed="64"/>
      </top>
      <bottom style="thin">
        <color indexed="64"/>
      </bottom>
      <diagonal/>
    </border>
    <border>
      <left/>
      <right style="thin">
        <color theme="6" tint="-0.499984740745262"/>
      </right>
      <top style="thin">
        <color indexed="64"/>
      </top>
      <bottom style="thin">
        <color indexed="64"/>
      </bottom>
      <diagonal/>
    </border>
  </borders>
  <cellStyleXfs count="8">
    <xf numFmtId="0" fontId="0" fillId="0" borderId="0"/>
    <xf numFmtId="0" fontId="3" fillId="0" borderId="0"/>
    <xf numFmtId="0" fontId="2" fillId="0" borderId="0"/>
    <xf numFmtId="0" fontId="3" fillId="0" borderId="0"/>
    <xf numFmtId="0" fontId="2" fillId="0" borderId="0"/>
    <xf numFmtId="0" fontId="9"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cellStyleXfs>
  <cellXfs count="122">
    <xf numFmtId="0" fontId="0" fillId="0" borderId="0" xfId="0"/>
    <xf numFmtId="0" fontId="4" fillId="0" borderId="0" xfId="0" applyFont="1" applyFill="1"/>
    <xf numFmtId="0" fontId="0" fillId="0" borderId="0" xfId="0"/>
    <xf numFmtId="0" fontId="5" fillId="2" borderId="1" xfId="0" applyFont="1" applyFill="1" applyBorder="1" applyAlignment="1">
      <alignment vertical="center"/>
    </xf>
    <xf numFmtId="0" fontId="5" fillId="2" borderId="1" xfId="0" applyFont="1" applyFill="1" applyBorder="1" applyAlignment="1">
      <alignment horizontal="center"/>
    </xf>
    <xf numFmtId="3" fontId="3" fillId="0" borderId="0" xfId="2" applyNumberFormat="1" applyFont="1" applyFill="1" applyBorder="1"/>
    <xf numFmtId="0" fontId="0" fillId="0" borderId="0" xfId="0" applyFill="1"/>
    <xf numFmtId="3" fontId="4" fillId="0" borderId="0" xfId="0" applyNumberFormat="1" applyFont="1" applyFill="1"/>
    <xf numFmtId="0" fontId="4" fillId="0" borderId="0" xfId="0" applyFont="1" applyFill="1" applyAlignment="1">
      <alignment vertical="center"/>
    </xf>
    <xf numFmtId="165" fontId="3" fillId="0" borderId="0" xfId="2" applyNumberFormat="1" applyFont="1" applyFill="1" applyBorder="1"/>
    <xf numFmtId="164" fontId="4" fillId="0" borderId="0" xfId="0" applyNumberFormat="1" applyFont="1" applyFill="1"/>
    <xf numFmtId="165" fontId="4" fillId="0" borderId="0" xfId="0" applyNumberFormat="1" applyFont="1" applyFill="1"/>
    <xf numFmtId="0" fontId="3" fillId="0" borderId="0" xfId="0" applyFont="1" applyFill="1"/>
    <xf numFmtId="164" fontId="6" fillId="0" borderId="0" xfId="0" applyNumberFormat="1" applyFont="1" applyFill="1"/>
    <xf numFmtId="164" fontId="3" fillId="0" borderId="0" xfId="2" applyNumberFormat="1" applyFont="1" applyFill="1" applyBorder="1"/>
    <xf numFmtId="164" fontId="6" fillId="0" borderId="0" xfId="0" applyNumberFormat="1" applyFont="1"/>
    <xf numFmtId="0" fontId="5" fillId="2" borderId="1" xfId="0" applyFont="1" applyFill="1" applyBorder="1" applyAlignment="1">
      <alignment horizontal="center"/>
    </xf>
    <xf numFmtId="3" fontId="4" fillId="0" borderId="0" xfId="0" applyNumberFormat="1" applyFont="1" applyFill="1" applyAlignment="1">
      <alignment horizontal="right"/>
    </xf>
    <xf numFmtId="0" fontId="4" fillId="3" borderId="0" xfId="0" applyFont="1" applyFill="1"/>
    <xf numFmtId="0" fontId="7" fillId="3" borderId="0" xfId="0" applyFont="1" applyFill="1"/>
    <xf numFmtId="0" fontId="0" fillId="3" borderId="0" xfId="0" applyFill="1"/>
    <xf numFmtId="0" fontId="4" fillId="3" borderId="0" xfId="0" applyFont="1" applyFill="1" applyAlignment="1">
      <alignment vertical="center"/>
    </xf>
    <xf numFmtId="3" fontId="3" fillId="3" borderId="0" xfId="2" applyNumberFormat="1" applyFont="1" applyFill="1" applyBorder="1"/>
    <xf numFmtId="3" fontId="4" fillId="3" borderId="0" xfId="0" applyNumberFormat="1" applyFont="1" applyFill="1"/>
    <xf numFmtId="164" fontId="3" fillId="3" borderId="0" xfId="2" applyNumberFormat="1" applyFont="1" applyFill="1" applyBorder="1"/>
    <xf numFmtId="164" fontId="6" fillId="3" borderId="0" xfId="0" applyNumberFormat="1" applyFont="1" applyFill="1"/>
    <xf numFmtId="165" fontId="3" fillId="3" borderId="0" xfId="2" applyNumberFormat="1" applyFont="1" applyFill="1" applyBorder="1"/>
    <xf numFmtId="165" fontId="4" fillId="3" borderId="0" xfId="0" applyNumberFormat="1" applyFont="1" applyFill="1"/>
    <xf numFmtId="164" fontId="4" fillId="3" borderId="0" xfId="0" applyNumberFormat="1" applyFont="1" applyFill="1"/>
    <xf numFmtId="166" fontId="6" fillId="3" borderId="0" xfId="0" applyNumberFormat="1" applyFont="1" applyFill="1" applyAlignment="1">
      <alignment horizontal="right"/>
    </xf>
    <xf numFmtId="0" fontId="9" fillId="5" borderId="4" xfId="5" applyFill="1" applyBorder="1" applyAlignment="1" applyProtection="1"/>
    <xf numFmtId="0" fontId="9" fillId="0" borderId="6" xfId="5" applyBorder="1" applyAlignment="1" applyProtection="1"/>
    <xf numFmtId="0" fontId="10" fillId="0" borderId="0" xfId="0" applyFont="1" applyAlignment="1">
      <alignment horizontal="center"/>
    </xf>
    <xf numFmtId="0" fontId="11" fillId="2" borderId="7" xfId="0" applyFont="1" applyFill="1" applyBorder="1" applyAlignment="1">
      <alignment horizontal="left"/>
    </xf>
    <xf numFmtId="0" fontId="7" fillId="5" borderId="10" xfId="0" applyFont="1" applyFill="1" applyBorder="1" applyAlignment="1">
      <alignment horizontal="left" vertical="top" wrapText="1"/>
    </xf>
    <xf numFmtId="0" fontId="7" fillId="6" borderId="0" xfId="0" applyFont="1" applyFill="1" applyBorder="1" applyAlignment="1">
      <alignment horizontal="left" vertical="top" wrapText="1"/>
    </xf>
    <xf numFmtId="0" fontId="7" fillId="6" borderId="2" xfId="0" applyFont="1" applyFill="1" applyBorder="1" applyAlignment="1">
      <alignment horizontal="left" vertical="top" wrapText="1"/>
    </xf>
    <xf numFmtId="0" fontId="3" fillId="0" borderId="0" xfId="0" applyFont="1" applyAlignment="1">
      <alignment horizontal="left" vertical="top" wrapText="1"/>
    </xf>
    <xf numFmtId="0" fontId="7" fillId="0" borderId="8" xfId="0" applyFont="1" applyFill="1" applyBorder="1" applyAlignment="1">
      <alignment horizontal="left" vertical="top" wrapText="1"/>
    </xf>
    <xf numFmtId="0" fontId="7" fillId="0" borderId="0" xfId="0" applyFont="1" applyAlignment="1">
      <alignment horizontal="left" vertical="top"/>
    </xf>
    <xf numFmtId="0" fontId="3" fillId="6" borderId="6" xfId="0" applyFont="1" applyFill="1" applyBorder="1" applyAlignment="1">
      <alignment vertical="top" wrapText="1"/>
    </xf>
    <xf numFmtId="0" fontId="5" fillId="2" borderId="1" xfId="0" applyFont="1" applyFill="1" applyBorder="1" applyAlignment="1">
      <alignment horizontal="center"/>
    </xf>
    <xf numFmtId="0" fontId="13" fillId="0" borderId="0" xfId="0" applyFont="1" applyFill="1"/>
    <xf numFmtId="0" fontId="1" fillId="0" borderId="0" xfId="0" applyFont="1" applyFill="1" applyAlignment="1">
      <alignment horizontal="left" indent="3"/>
    </xf>
    <xf numFmtId="0" fontId="14" fillId="4" borderId="2" xfId="5" applyFont="1" applyFill="1" applyBorder="1" applyAlignment="1" applyProtection="1"/>
    <xf numFmtId="0" fontId="1" fillId="4" borderId="0" xfId="0" applyFont="1" applyFill="1"/>
    <xf numFmtId="0" fontId="1" fillId="0" borderId="0" xfId="0" applyFont="1"/>
    <xf numFmtId="0" fontId="16" fillId="3" borderId="0" xfId="0" applyFont="1" applyFill="1"/>
    <xf numFmtId="0" fontId="1" fillId="0" borderId="0" xfId="0" applyFont="1" applyFill="1"/>
    <xf numFmtId="0" fontId="10" fillId="0" borderId="0" xfId="0" applyFont="1" applyAlignment="1">
      <alignment horizontal="center" vertical="top"/>
    </xf>
    <xf numFmtId="0" fontId="11" fillId="2" borderId="9" xfId="0" applyFont="1" applyFill="1" applyBorder="1" applyAlignment="1">
      <alignment horizontal="left" vertical="top"/>
    </xf>
    <xf numFmtId="0" fontId="12" fillId="0" borderId="0" xfId="0" applyFont="1" applyBorder="1" applyAlignment="1">
      <alignment vertical="top"/>
    </xf>
    <xf numFmtId="0" fontId="11" fillId="2" borderId="8" xfId="0" applyFont="1" applyFill="1" applyBorder="1" applyAlignment="1">
      <alignment horizontal="left" vertical="top"/>
    </xf>
    <xf numFmtId="0" fontId="7" fillId="0" borderId="0" xfId="0" applyFont="1" applyAlignment="1">
      <alignment vertical="top"/>
    </xf>
    <xf numFmtId="0" fontId="7" fillId="6" borderId="0" xfId="0" applyFont="1" applyFill="1" applyBorder="1" applyAlignment="1">
      <alignment vertical="top" wrapText="1"/>
    </xf>
    <xf numFmtId="0" fontId="7" fillId="0" borderId="0" xfId="0" applyFont="1" applyBorder="1" applyAlignment="1">
      <alignment vertical="top"/>
    </xf>
    <xf numFmtId="0" fontId="7" fillId="6" borderId="14" xfId="0" applyFont="1" applyFill="1" applyBorder="1" applyAlignment="1">
      <alignment vertical="top" wrapText="1"/>
    </xf>
    <xf numFmtId="0" fontId="5" fillId="2" borderId="1" xfId="0" applyFont="1" applyFill="1" applyBorder="1" applyAlignment="1">
      <alignment horizontal="center"/>
    </xf>
    <xf numFmtId="0" fontId="5" fillId="2" borderId="1" xfId="0" applyFont="1" applyFill="1" applyBorder="1" applyAlignment="1">
      <alignment horizontal="center"/>
    </xf>
    <xf numFmtId="0" fontId="5" fillId="2" borderId="1" xfId="0" applyFont="1" applyFill="1" applyBorder="1" applyAlignment="1">
      <alignment horizontal="center"/>
    </xf>
    <xf numFmtId="0" fontId="5" fillId="2" borderId="1" xfId="0" applyFont="1" applyFill="1" applyBorder="1" applyAlignment="1">
      <alignment horizontal="center"/>
    </xf>
    <xf numFmtId="3" fontId="1" fillId="3" borderId="0" xfId="0" applyNumberFormat="1" applyFont="1" applyFill="1"/>
    <xf numFmtId="0" fontId="1" fillId="3" borderId="0" xfId="0" applyFont="1" applyFill="1"/>
    <xf numFmtId="0" fontId="1" fillId="3" borderId="0" xfId="0" applyFont="1" applyFill="1" applyAlignment="1">
      <alignment vertical="center"/>
    </xf>
    <xf numFmtId="3" fontId="3" fillId="0" borderId="0" xfId="0" applyNumberFormat="1" applyFont="1" applyFill="1"/>
    <xf numFmtId="3" fontId="3" fillId="3" borderId="0" xfId="0" applyNumberFormat="1" applyFont="1" applyFill="1"/>
    <xf numFmtId="165" fontId="3" fillId="0" borderId="0" xfId="0" applyNumberFormat="1" applyFont="1" applyFill="1"/>
    <xf numFmtId="165" fontId="3" fillId="3" borderId="0" xfId="0" applyNumberFormat="1" applyFont="1" applyFill="1"/>
    <xf numFmtId="3" fontId="0" fillId="0" borderId="0" xfId="0" applyNumberFormat="1" applyFill="1"/>
    <xf numFmtId="0" fontId="3" fillId="3" borderId="0" xfId="0" applyFont="1" applyFill="1"/>
    <xf numFmtId="3" fontId="18" fillId="0" borderId="0" xfId="0" applyNumberFormat="1" applyFont="1" applyFill="1"/>
    <xf numFmtId="0" fontId="1" fillId="0" borderId="0" xfId="0" applyFont="1" applyAlignment="1">
      <alignment vertical="top"/>
    </xf>
    <xf numFmtId="0" fontId="1" fillId="5" borderId="3" xfId="0" applyFont="1" applyFill="1" applyBorder="1" applyAlignment="1">
      <alignment horizontal="center"/>
    </xf>
    <xf numFmtId="0" fontId="1" fillId="0" borderId="5" xfId="0" applyFont="1" applyBorder="1" applyAlignment="1">
      <alignment horizontal="center"/>
    </xf>
    <xf numFmtId="0" fontId="1" fillId="5" borderId="3" xfId="0" applyFont="1" applyFill="1" applyBorder="1" applyAlignment="1">
      <alignment horizontal="left" vertical="top"/>
    </xf>
    <xf numFmtId="0" fontId="1" fillId="5" borderId="4" xfId="0" applyFont="1" applyFill="1" applyBorder="1" applyAlignment="1">
      <alignment horizontal="left" vertical="top" wrapText="1"/>
    </xf>
    <xf numFmtId="0" fontId="1" fillId="6" borderId="5" xfId="0" applyFont="1" applyFill="1" applyBorder="1" applyAlignment="1">
      <alignment vertical="top" wrapText="1"/>
    </xf>
    <xf numFmtId="0" fontId="1" fillId="6" borderId="6" xfId="0" applyFont="1" applyFill="1" applyBorder="1" applyAlignment="1">
      <alignment vertical="top" wrapText="1"/>
    </xf>
    <xf numFmtId="0" fontId="1" fillId="5" borderId="3" xfId="0" applyFont="1" applyFill="1" applyBorder="1" applyAlignment="1">
      <alignment vertical="top"/>
    </xf>
    <xf numFmtId="0" fontId="1" fillId="5" borderId="4" xfId="0" applyFont="1" applyFill="1" applyBorder="1" applyAlignment="1">
      <alignment vertical="top" wrapText="1"/>
    </xf>
    <xf numFmtId="0" fontId="1" fillId="6" borderId="11" xfId="0" applyFont="1" applyFill="1" applyBorder="1" applyAlignment="1">
      <alignment vertical="top" wrapText="1"/>
    </xf>
    <xf numFmtId="0" fontId="1" fillId="6" borderId="12" xfId="0" applyFont="1" applyFill="1" applyBorder="1" applyAlignment="1">
      <alignment vertical="top" wrapText="1"/>
    </xf>
    <xf numFmtId="0" fontId="1" fillId="6" borderId="5" xfId="0" applyFont="1" applyFill="1" applyBorder="1" applyAlignment="1">
      <alignment horizontal="left" vertical="top"/>
    </xf>
    <xf numFmtId="0" fontId="1" fillId="6" borderId="6"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6" borderId="13" xfId="0" applyFont="1" applyFill="1" applyBorder="1" applyAlignment="1">
      <alignment horizontal="left" vertical="top" wrapText="1"/>
    </xf>
    <xf numFmtId="0" fontId="1" fillId="6" borderId="15" xfId="0" applyFont="1" applyFill="1" applyBorder="1" applyAlignment="1">
      <alignment horizontal="left" vertical="top" wrapText="1"/>
    </xf>
    <xf numFmtId="0" fontId="1" fillId="0" borderId="0" xfId="0" applyFont="1" applyBorder="1"/>
    <xf numFmtId="0" fontId="1" fillId="0" borderId="8" xfId="0" applyFont="1" applyFill="1" applyBorder="1" applyAlignment="1">
      <alignment horizontal="left" vertical="top"/>
    </xf>
    <xf numFmtId="0" fontId="1" fillId="0" borderId="8" xfId="0" applyFont="1" applyFill="1" applyBorder="1" applyAlignment="1">
      <alignment horizontal="left" vertical="top" wrapText="1"/>
    </xf>
    <xf numFmtId="0" fontId="1" fillId="0" borderId="0" xfId="0" applyFont="1" applyFill="1" applyBorder="1"/>
    <xf numFmtId="0" fontId="1" fillId="0" borderId="0" xfId="0" applyFont="1" applyBorder="1" applyAlignment="1">
      <alignment vertical="top"/>
    </xf>
    <xf numFmtId="0" fontId="1" fillId="0" borderId="0" xfId="0" applyFont="1" applyFill="1" applyAlignment="1">
      <alignment horizontal="left" wrapText="1" indent="3"/>
    </xf>
    <xf numFmtId="167" fontId="19" fillId="6" borderId="0" xfId="0" applyNumberFormat="1" applyFont="1" applyFill="1" applyBorder="1" applyAlignment="1">
      <alignment horizontal="right"/>
    </xf>
    <xf numFmtId="0" fontId="1" fillId="0" borderId="0" xfId="0" applyFont="1" applyFill="1" applyAlignment="1">
      <alignment wrapText="1"/>
    </xf>
    <xf numFmtId="165" fontId="1" fillId="0" borderId="0" xfId="0" applyNumberFormat="1" applyFont="1" applyFill="1"/>
    <xf numFmtId="0" fontId="21" fillId="0" borderId="0" xfId="0" applyFont="1"/>
    <xf numFmtId="3" fontId="1" fillId="0" borderId="0" xfId="0" applyNumberFormat="1" applyFont="1" applyFill="1"/>
    <xf numFmtId="0" fontId="21" fillId="0" borderId="0" xfId="0" applyFont="1" applyFill="1"/>
    <xf numFmtId="0" fontId="21" fillId="3" borderId="0" xfId="0" applyFont="1" applyFill="1"/>
    <xf numFmtId="0" fontId="22" fillId="3" borderId="0" xfId="0" applyFont="1" applyFill="1"/>
    <xf numFmtId="0" fontId="1" fillId="0" borderId="0" xfId="0" applyFont="1" applyFill="1" applyAlignment="1">
      <alignment vertical="center"/>
    </xf>
    <xf numFmtId="2" fontId="1" fillId="0" borderId="0" xfId="0" applyNumberFormat="1" applyFont="1" applyFill="1"/>
    <xf numFmtId="2" fontId="22" fillId="0" borderId="0" xfId="0" applyNumberFormat="1" applyFont="1"/>
    <xf numFmtId="164" fontId="1" fillId="0" borderId="0" xfId="0" applyNumberFormat="1" applyFont="1"/>
    <xf numFmtId="0" fontId="7" fillId="0" borderId="0" xfId="0" applyFont="1" applyFill="1"/>
    <xf numFmtId="0" fontId="23" fillId="4" borderId="2" xfId="5" applyFont="1" applyFill="1" applyBorder="1" applyAlignment="1" applyProtection="1"/>
    <xf numFmtId="3" fontId="24" fillId="3" borderId="0" xfId="0" applyNumberFormat="1" applyFont="1" applyFill="1"/>
    <xf numFmtId="0" fontId="1" fillId="5" borderId="16" xfId="0" applyFont="1" applyFill="1" applyBorder="1" applyAlignment="1">
      <alignment horizontal="left" vertical="top" wrapText="1"/>
    </xf>
    <xf numFmtId="0" fontId="7" fillId="5" borderId="17" xfId="0" applyFont="1" applyFill="1" applyBorder="1" applyAlignment="1">
      <alignment horizontal="left" vertical="top" wrapText="1"/>
    </xf>
    <xf numFmtId="0" fontId="1" fillId="5" borderId="18" xfId="0" applyFont="1" applyFill="1" applyBorder="1" applyAlignment="1">
      <alignment vertical="top" wrapText="1"/>
    </xf>
    <xf numFmtId="0" fontId="1" fillId="5" borderId="0" xfId="0" applyFont="1" applyFill="1"/>
    <xf numFmtId="3" fontId="1" fillId="5" borderId="0" xfId="0" applyNumberFormat="1" applyFont="1" applyFill="1"/>
    <xf numFmtId="164" fontId="1" fillId="0" borderId="0" xfId="0" applyNumberFormat="1" applyFont="1" applyFill="1"/>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Border="1" applyAlignment="1">
      <alignment horizontal="center"/>
    </xf>
    <xf numFmtId="0" fontId="13" fillId="0" borderId="0" xfId="0" applyFont="1" applyFill="1" applyAlignment="1">
      <alignment horizontal="left" wrapText="1"/>
    </xf>
    <xf numFmtId="0" fontId="8" fillId="4" borderId="0" xfId="0" applyFont="1" applyFill="1" applyAlignment="1">
      <alignment horizontal="center"/>
    </xf>
    <xf numFmtId="0" fontId="15" fillId="4" borderId="0" xfId="0" applyFont="1" applyFill="1" applyAlignment="1">
      <alignment horizontal="center" vertical="center"/>
    </xf>
    <xf numFmtId="0" fontId="8" fillId="4" borderId="2" xfId="0" applyFont="1" applyFill="1" applyBorder="1" applyAlignment="1">
      <alignment horizontal="center"/>
    </xf>
  </cellXfs>
  <cellStyles count="8">
    <cellStyle name="Hipervínculo" xfId="5" builtinId="8"/>
    <cellStyle name="Millares 2" xfId="7"/>
    <cellStyle name="Normal" xfId="0" builtinId="0"/>
    <cellStyle name="Normal 2" xfId="2"/>
    <cellStyle name="Normal 2 2" xfId="3"/>
    <cellStyle name="Normal 3" xfId="1"/>
    <cellStyle name="Normal 3 2" xfId="4"/>
    <cellStyle name="Normal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24"/>
  <sheetViews>
    <sheetView tabSelected="1" workbookViewId="0">
      <pane xSplit="2" ySplit="2" topLeftCell="C3" activePane="bottomRight" state="frozen"/>
      <selection pane="topRight" activeCell="C1" sqref="C1"/>
      <selection pane="bottomLeft" activeCell="A3" sqref="A3"/>
      <selection pane="bottomRight" sqref="A1:A2"/>
    </sheetView>
  </sheetViews>
  <sheetFormatPr baseColWidth="10" defaultRowHeight="12.75"/>
  <cols>
    <col min="1" max="1" width="3" style="97" bestFit="1" customWidth="1"/>
    <col min="2" max="2" width="49.7109375" style="97" customWidth="1"/>
    <col min="3" max="13" width="8.7109375" style="97" customWidth="1"/>
    <col min="14" max="16384" width="11.42578125" style="97"/>
  </cols>
  <sheetData>
    <row r="1" spans="1:13" ht="15">
      <c r="A1" s="115"/>
      <c r="B1" s="115" t="s">
        <v>0</v>
      </c>
      <c r="C1" s="117" t="s">
        <v>194</v>
      </c>
      <c r="D1" s="117"/>
      <c r="E1" s="117"/>
      <c r="F1" s="117"/>
      <c r="G1" s="117"/>
      <c r="H1" s="117"/>
      <c r="I1" s="117"/>
      <c r="J1" s="117"/>
      <c r="K1" s="117"/>
      <c r="L1" s="117"/>
      <c r="M1" s="117"/>
    </row>
    <row r="2" spans="1:13" ht="13.5" thickBot="1">
      <c r="A2" s="116"/>
      <c r="B2" s="116"/>
      <c r="C2" s="3">
        <v>2005</v>
      </c>
      <c r="D2" s="60">
        <v>2006</v>
      </c>
      <c r="E2" s="60">
        <v>2007</v>
      </c>
      <c r="F2" s="60">
        <v>2008</v>
      </c>
      <c r="G2" s="60">
        <v>2009</v>
      </c>
      <c r="H2" s="60">
        <v>2010</v>
      </c>
      <c r="I2" s="60">
        <v>2011</v>
      </c>
      <c r="J2" s="60">
        <v>2012</v>
      </c>
      <c r="K2" s="60">
        <v>2013</v>
      </c>
      <c r="L2" s="60">
        <v>2014</v>
      </c>
      <c r="M2" s="60">
        <v>2015</v>
      </c>
    </row>
    <row r="3" spans="1:13" s="99" customFormat="1">
      <c r="A3" s="48"/>
      <c r="B3" s="48" t="s">
        <v>1</v>
      </c>
      <c r="C3" s="98">
        <v>425292</v>
      </c>
      <c r="D3" s="98">
        <v>438090</v>
      </c>
      <c r="E3" s="98">
        <v>451369</v>
      </c>
      <c r="F3" s="98">
        <v>464581</v>
      </c>
      <c r="G3" s="98">
        <v>477454</v>
      </c>
      <c r="H3" s="64">
        <v>405300</v>
      </c>
      <c r="I3" s="64">
        <v>411851</v>
      </c>
      <c r="J3" s="64">
        <v>416440</v>
      </c>
      <c r="K3" s="64">
        <v>422713</v>
      </c>
      <c r="L3" s="64">
        <v>428133</v>
      </c>
      <c r="M3" s="64">
        <v>433883</v>
      </c>
    </row>
    <row r="4" spans="1:13" s="99" customFormat="1">
      <c r="A4" s="62"/>
      <c r="B4" s="19" t="s">
        <v>8</v>
      </c>
      <c r="C4" s="100"/>
      <c r="D4" s="100"/>
      <c r="E4" s="100"/>
      <c r="F4" s="100"/>
      <c r="G4" s="100"/>
      <c r="H4" s="101"/>
      <c r="I4" s="101"/>
      <c r="J4" s="101"/>
      <c r="K4" s="101"/>
      <c r="L4" s="101"/>
      <c r="M4" s="101"/>
    </row>
    <row r="5" spans="1:13" s="99" customFormat="1">
      <c r="A5" s="48"/>
      <c r="B5" s="48" t="s">
        <v>9</v>
      </c>
      <c r="C5" s="98">
        <v>214390</v>
      </c>
      <c r="D5" s="98">
        <v>219401</v>
      </c>
      <c r="E5" s="98">
        <v>227668</v>
      </c>
      <c r="F5" s="98">
        <v>231103</v>
      </c>
      <c r="G5" s="98">
        <v>242378</v>
      </c>
      <c r="H5" s="64">
        <v>197367</v>
      </c>
      <c r="I5" s="64">
        <v>204020</v>
      </c>
      <c r="J5" s="64">
        <v>204047</v>
      </c>
      <c r="K5" s="64">
        <v>205728</v>
      </c>
      <c r="L5" s="64">
        <v>215244</v>
      </c>
      <c r="M5" s="64">
        <v>215831</v>
      </c>
    </row>
    <row r="6" spans="1:13" s="99" customFormat="1">
      <c r="A6" s="102"/>
      <c r="B6" s="48" t="s">
        <v>10</v>
      </c>
      <c r="C6" s="98">
        <v>210902</v>
      </c>
      <c r="D6" s="98">
        <v>218689</v>
      </c>
      <c r="E6" s="98">
        <v>223701</v>
      </c>
      <c r="F6" s="98">
        <v>233478</v>
      </c>
      <c r="G6" s="98">
        <v>235076</v>
      </c>
      <c r="H6" s="64">
        <v>207933</v>
      </c>
      <c r="I6" s="64">
        <v>207831</v>
      </c>
      <c r="J6" s="64">
        <v>212393</v>
      </c>
      <c r="K6" s="64">
        <v>216985</v>
      </c>
      <c r="L6" s="64">
        <v>212889</v>
      </c>
      <c r="M6" s="64">
        <v>218052</v>
      </c>
    </row>
    <row r="7" spans="1:13" s="99" customFormat="1">
      <c r="A7" s="63"/>
      <c r="B7" s="19" t="s">
        <v>11</v>
      </c>
      <c r="C7" s="100"/>
      <c r="D7" s="100"/>
      <c r="E7" s="100"/>
      <c r="F7" s="100"/>
      <c r="G7" s="22"/>
      <c r="H7" s="22"/>
      <c r="I7" s="22"/>
      <c r="J7" s="22"/>
      <c r="K7" s="22"/>
      <c r="L7" s="22"/>
      <c r="M7" s="22"/>
    </row>
    <row r="8" spans="1:13" s="99" customFormat="1">
      <c r="A8" s="102"/>
      <c r="B8" s="48" t="s">
        <v>12</v>
      </c>
      <c r="C8" s="98">
        <v>41008</v>
      </c>
      <c r="D8" s="98">
        <v>40100</v>
      </c>
      <c r="E8" s="98">
        <v>42522</v>
      </c>
      <c r="F8" s="98">
        <v>44661</v>
      </c>
      <c r="G8" s="98">
        <v>41492</v>
      </c>
      <c r="H8" s="64">
        <v>37115</v>
      </c>
      <c r="I8" s="64">
        <v>38557</v>
      </c>
      <c r="J8" s="64">
        <v>37652</v>
      </c>
      <c r="K8" s="64">
        <v>34372</v>
      </c>
      <c r="L8" s="64">
        <v>35465</v>
      </c>
      <c r="M8" s="64">
        <v>38174</v>
      </c>
    </row>
    <row r="9" spans="1:13" s="99" customFormat="1">
      <c r="A9" s="48"/>
      <c r="B9" s="48" t="s">
        <v>13</v>
      </c>
      <c r="C9" s="98">
        <v>65432</v>
      </c>
      <c r="D9" s="98">
        <v>70758</v>
      </c>
      <c r="E9" s="98">
        <v>72034</v>
      </c>
      <c r="F9" s="98">
        <v>73534</v>
      </c>
      <c r="G9" s="98">
        <v>67532</v>
      </c>
      <c r="H9" s="64">
        <v>56054</v>
      </c>
      <c r="I9" s="64">
        <v>55345</v>
      </c>
      <c r="J9" s="64">
        <v>50711</v>
      </c>
      <c r="K9" s="64">
        <v>56292</v>
      </c>
      <c r="L9" s="64">
        <v>52998</v>
      </c>
      <c r="M9" s="64">
        <v>58917</v>
      </c>
    </row>
    <row r="10" spans="1:13" s="99" customFormat="1">
      <c r="A10" s="48"/>
      <c r="B10" s="48" t="s">
        <v>14</v>
      </c>
      <c r="C10" s="98">
        <v>58518</v>
      </c>
      <c r="D10" s="98">
        <v>59476</v>
      </c>
      <c r="E10" s="98">
        <v>63169</v>
      </c>
      <c r="F10" s="98">
        <v>61123</v>
      </c>
      <c r="G10" s="98">
        <v>64120</v>
      </c>
      <c r="H10" s="64">
        <v>55729</v>
      </c>
      <c r="I10" s="64">
        <v>53037</v>
      </c>
      <c r="J10" s="64">
        <v>54461</v>
      </c>
      <c r="K10" s="64">
        <v>53010</v>
      </c>
      <c r="L10" s="64">
        <v>55660</v>
      </c>
      <c r="M10" s="64">
        <v>50783</v>
      </c>
    </row>
    <row r="11" spans="1:13" s="99" customFormat="1">
      <c r="A11" s="48"/>
      <c r="B11" s="48" t="s">
        <v>15</v>
      </c>
      <c r="C11" s="98">
        <v>54328</v>
      </c>
      <c r="D11" s="98">
        <v>58650</v>
      </c>
      <c r="E11" s="98">
        <v>62647</v>
      </c>
      <c r="F11" s="98">
        <v>57918</v>
      </c>
      <c r="G11" s="98">
        <v>66062</v>
      </c>
      <c r="H11" s="64">
        <v>53360</v>
      </c>
      <c r="I11" s="64">
        <v>52160</v>
      </c>
      <c r="J11" s="64">
        <v>53741</v>
      </c>
      <c r="K11" s="64">
        <v>50968</v>
      </c>
      <c r="L11" s="64">
        <v>52932</v>
      </c>
      <c r="M11" s="64">
        <v>56292</v>
      </c>
    </row>
    <row r="12" spans="1:13" s="99" customFormat="1">
      <c r="A12" s="48"/>
      <c r="B12" s="48" t="s">
        <v>16</v>
      </c>
      <c r="C12" s="98">
        <v>182012</v>
      </c>
      <c r="D12" s="98">
        <v>187029</v>
      </c>
      <c r="E12" s="98">
        <v>189565</v>
      </c>
      <c r="F12" s="98">
        <v>201811</v>
      </c>
      <c r="G12" s="98">
        <v>211672</v>
      </c>
      <c r="H12" s="64">
        <v>178770</v>
      </c>
      <c r="I12" s="64">
        <v>186872</v>
      </c>
      <c r="J12" s="64">
        <v>195797</v>
      </c>
      <c r="K12" s="64">
        <v>203699</v>
      </c>
      <c r="L12" s="64">
        <v>206355</v>
      </c>
      <c r="M12" s="64">
        <v>202840</v>
      </c>
    </row>
    <row r="13" spans="1:13" s="99" customFormat="1">
      <c r="A13" s="48"/>
      <c r="B13" s="48" t="s">
        <v>17</v>
      </c>
      <c r="C13" s="98">
        <v>23994</v>
      </c>
      <c r="D13" s="98">
        <v>22077</v>
      </c>
      <c r="E13" s="98">
        <v>21432</v>
      </c>
      <c r="F13" s="98">
        <v>25534</v>
      </c>
      <c r="G13" s="98">
        <v>26576</v>
      </c>
      <c r="H13" s="64">
        <v>24272</v>
      </c>
      <c r="I13" s="64">
        <v>25880</v>
      </c>
      <c r="J13" s="64">
        <v>24078</v>
      </c>
      <c r="K13" s="64">
        <v>24372</v>
      </c>
      <c r="L13" s="64">
        <v>24723</v>
      </c>
      <c r="M13" s="64">
        <v>26541</v>
      </c>
    </row>
    <row r="14" spans="1:13" s="99" customFormat="1">
      <c r="A14" s="62"/>
      <c r="B14" s="62" t="s">
        <v>83</v>
      </c>
      <c r="C14" s="61">
        <v>265158</v>
      </c>
      <c r="D14" s="61">
        <v>276321</v>
      </c>
      <c r="E14" s="61">
        <v>283565</v>
      </c>
      <c r="F14" s="61">
        <v>288392</v>
      </c>
      <c r="G14" s="61">
        <v>309086</v>
      </c>
      <c r="H14" s="65">
        <v>262108</v>
      </c>
      <c r="I14" s="65">
        <v>267283</v>
      </c>
      <c r="J14" s="65">
        <v>278290</v>
      </c>
      <c r="K14" s="65">
        <v>281893</v>
      </c>
      <c r="L14" s="65">
        <v>289030</v>
      </c>
      <c r="M14" s="65">
        <v>286822</v>
      </c>
    </row>
    <row r="15" spans="1:13" s="99" customFormat="1">
      <c r="A15" s="48"/>
      <c r="B15" s="48" t="s">
        <v>18</v>
      </c>
      <c r="C15" s="103">
        <v>3.73</v>
      </c>
      <c r="D15" s="48">
        <v>3.73</v>
      </c>
      <c r="E15" s="48">
        <v>3.76</v>
      </c>
      <c r="F15" s="48">
        <v>3.62</v>
      </c>
      <c r="G15" s="103">
        <v>3.6</v>
      </c>
      <c r="H15" s="104">
        <v>3.5328404791379699</v>
      </c>
      <c r="I15" s="104">
        <v>3.4164046491177129</v>
      </c>
      <c r="J15" s="104">
        <v>3.4751110072446831</v>
      </c>
      <c r="K15" s="104">
        <v>3.468471277477374</v>
      </c>
      <c r="L15" s="104">
        <v>3.2992677663018344</v>
      </c>
      <c r="M15" s="104">
        <v>3.2966881674628086</v>
      </c>
    </row>
    <row r="16" spans="1:13" s="99" customFormat="1">
      <c r="A16" s="62"/>
      <c r="B16" s="19" t="s">
        <v>6</v>
      </c>
      <c r="C16" s="100"/>
      <c r="D16" s="100"/>
      <c r="E16" s="100"/>
      <c r="F16" s="100"/>
      <c r="G16" s="62"/>
      <c r="H16" s="69"/>
      <c r="I16" s="69"/>
      <c r="J16" s="69"/>
      <c r="K16" s="69"/>
      <c r="L16" s="69"/>
      <c r="M16" s="69"/>
    </row>
    <row r="17" spans="1:13" s="99" customFormat="1">
      <c r="A17" s="48"/>
      <c r="B17" s="48" t="s">
        <v>19</v>
      </c>
      <c r="C17" s="105">
        <v>23.906633560001129</v>
      </c>
      <c r="D17" s="105">
        <v>24.986646579469973</v>
      </c>
      <c r="E17" s="105">
        <v>25.692504358961294</v>
      </c>
      <c r="F17" s="105">
        <v>25.991592424141324</v>
      </c>
      <c r="G17" s="105">
        <v>26.168704946870371</v>
      </c>
      <c r="H17" s="66">
        <v>27.2297063903282</v>
      </c>
      <c r="I17" s="66">
        <v>26.601493715465402</v>
      </c>
      <c r="J17" s="66">
        <v>27.766064739218098</v>
      </c>
      <c r="K17" s="66">
        <v>24.4759967765455</v>
      </c>
      <c r="L17" s="66">
        <v>27.5775999401143</v>
      </c>
      <c r="M17" s="66">
        <v>27.55046258814086</v>
      </c>
    </row>
    <row r="18" spans="1:13" s="99" customFormat="1">
      <c r="A18" s="48"/>
      <c r="B18" s="48" t="s">
        <v>20</v>
      </c>
      <c r="C18" s="105">
        <v>44.350704927438088</v>
      </c>
      <c r="D18" s="105">
        <v>46.095779406058121</v>
      </c>
      <c r="E18" s="105">
        <v>44.938841612959685</v>
      </c>
      <c r="F18" s="105">
        <v>45.074378848898256</v>
      </c>
      <c r="G18" s="105">
        <v>42.02530742135513</v>
      </c>
      <c r="H18" s="66">
        <v>45.159141376758001</v>
      </c>
      <c r="I18" s="66">
        <v>43.002975286902704</v>
      </c>
      <c r="J18" s="66">
        <v>43.793583709537998</v>
      </c>
      <c r="K18" s="66">
        <v>46.2496642234928</v>
      </c>
      <c r="L18" s="66">
        <v>40.658883084862303</v>
      </c>
      <c r="M18" s="66">
        <v>39.388382590724248</v>
      </c>
    </row>
    <row r="19" spans="1:13" s="99" customFormat="1">
      <c r="A19" s="48"/>
      <c r="B19" s="48" t="s">
        <v>21</v>
      </c>
      <c r="C19" s="105">
        <v>6.1404870065743067</v>
      </c>
      <c r="D19" s="105">
        <v>5.257138944052592</v>
      </c>
      <c r="E19" s="105">
        <v>5.9585394654927564</v>
      </c>
      <c r="F19" s="105">
        <v>5.6614454745243563</v>
      </c>
      <c r="G19" s="105">
        <v>5.5062953680029896</v>
      </c>
      <c r="H19" s="66">
        <v>6.0787071305206002</v>
      </c>
      <c r="I19" s="66">
        <v>7.4661485214645706</v>
      </c>
      <c r="J19" s="66">
        <v>6.0544136009989398</v>
      </c>
      <c r="K19" s="66">
        <v>6.6351996111388294</v>
      </c>
      <c r="L19" s="66">
        <v>6.5116344352146696</v>
      </c>
      <c r="M19" s="66">
        <v>9.020411081817322</v>
      </c>
    </row>
    <row r="20" spans="1:13" s="99" customFormat="1">
      <c r="A20" s="48"/>
      <c r="B20" s="48" t="s">
        <v>22</v>
      </c>
      <c r="C20" s="105">
        <v>7.2458452075280038</v>
      </c>
      <c r="D20" s="105">
        <v>6.4235659339405142</v>
      </c>
      <c r="E20" s="105">
        <v>5.3043075621055058</v>
      </c>
      <c r="F20" s="105">
        <v>5.3080087218375267</v>
      </c>
      <c r="G20" s="105">
        <v>5.5524767938335202</v>
      </c>
      <c r="H20" s="66">
        <v>7.17443868739206</v>
      </c>
      <c r="I20" s="66">
        <v>7.3138624081607899</v>
      </c>
      <c r="J20" s="66">
        <v>7.2332148688886795</v>
      </c>
      <c r="K20" s="66">
        <v>5.8510815201401902</v>
      </c>
      <c r="L20" s="66">
        <v>7.5860681527366092</v>
      </c>
      <c r="M20" s="66">
        <v>7.1945084525267626</v>
      </c>
    </row>
    <row r="21" spans="1:13" s="99" customFormat="1">
      <c r="A21" s="48"/>
      <c r="B21" s="48" t="s">
        <v>23</v>
      </c>
      <c r="C21" s="105">
        <v>18.356329298458469</v>
      </c>
      <c r="D21" s="105">
        <v>17.236869136478806</v>
      </c>
      <c r="E21" s="105">
        <v>18.105807000480759</v>
      </c>
      <c r="F21" s="105">
        <v>17.96457453059854</v>
      </c>
      <c r="G21" s="105">
        <v>20.747215469937991</v>
      </c>
      <c r="H21" s="66">
        <v>14.358006415001201</v>
      </c>
      <c r="I21" s="66">
        <v>15.6155200680066</v>
      </c>
      <c r="J21" s="66">
        <v>15.152723081356301</v>
      </c>
      <c r="K21" s="66">
        <v>16.7880578686826</v>
      </c>
      <c r="L21" s="66">
        <v>17.665814387072203</v>
      </c>
      <c r="M21" s="66">
        <v>16.846235286790808</v>
      </c>
    </row>
    <row r="22" spans="1:13" s="99" customFormat="1">
      <c r="A22" s="48"/>
      <c r="B22" s="48"/>
      <c r="C22" s="96">
        <f t="shared" ref="C22:F22" si="0">+C17+C18+C19+C20</f>
        <v>81.643670701541524</v>
      </c>
      <c r="D22" s="96">
        <f t="shared" si="0"/>
        <v>82.763130863521198</v>
      </c>
      <c r="E22" s="96">
        <f t="shared" si="0"/>
        <v>81.894192999519248</v>
      </c>
      <c r="F22" s="96">
        <f t="shared" si="0"/>
        <v>82.03542546940146</v>
      </c>
      <c r="G22" s="96">
        <f>+G17+G18+G19+G20</f>
        <v>79.252784530062016</v>
      </c>
      <c r="H22" s="96">
        <f>+H17+H18+H19+H20</f>
        <v>85.641993584998858</v>
      </c>
      <c r="I22" s="96">
        <f t="shared" ref="I22:M22" si="1">+I17+I18+I19+I20</f>
        <v>84.384479931993468</v>
      </c>
      <c r="J22" s="96">
        <f t="shared" si="1"/>
        <v>84.847276918643715</v>
      </c>
      <c r="K22" s="66">
        <f t="shared" si="1"/>
        <v>83.211942131317315</v>
      </c>
      <c r="L22" s="66">
        <f t="shared" si="1"/>
        <v>82.334185612927897</v>
      </c>
      <c r="M22" s="66">
        <f t="shared" si="1"/>
        <v>83.153764713209185</v>
      </c>
    </row>
    <row r="23" spans="1:13" s="99" customFormat="1">
      <c r="A23" s="48"/>
      <c r="B23" s="106" t="s">
        <v>125</v>
      </c>
      <c r="F23" s="48"/>
      <c r="G23" s="48"/>
      <c r="H23" s="48"/>
    </row>
    <row r="24" spans="1:13">
      <c r="B24" s="107" t="s">
        <v>143</v>
      </c>
    </row>
  </sheetData>
  <mergeCells count="3">
    <mergeCell ref="A1:A2"/>
    <mergeCell ref="B1:B2"/>
    <mergeCell ref="C1:M1"/>
  </mergeCells>
  <hyperlinks>
    <hyperlink ref="B24" location="'Notas técnicas'!A1" display="NOTAS TECNICA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47"/>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5"/>
  <cols>
    <col min="1" max="1" width="3" style="2" bestFit="1" customWidth="1"/>
    <col min="2" max="2" width="52.140625" style="2" customWidth="1"/>
    <col min="3" max="13" width="7.85546875" style="2" customWidth="1"/>
    <col min="14" max="16384" width="11.42578125" style="2"/>
  </cols>
  <sheetData>
    <row r="1" spans="1:17" ht="17.25">
      <c r="A1" s="115"/>
      <c r="B1" s="115" t="s">
        <v>0</v>
      </c>
      <c r="C1" s="117" t="s">
        <v>159</v>
      </c>
      <c r="D1" s="117"/>
      <c r="E1" s="117"/>
      <c r="F1" s="117"/>
      <c r="G1" s="117"/>
      <c r="H1" s="117"/>
      <c r="I1" s="117"/>
      <c r="J1" s="117"/>
      <c r="K1" s="117"/>
      <c r="L1" s="117"/>
      <c r="M1" s="117"/>
    </row>
    <row r="2" spans="1:17" ht="15.75" thickBot="1">
      <c r="A2" s="116"/>
      <c r="B2" s="116"/>
      <c r="C2" s="3">
        <v>2005</v>
      </c>
      <c r="D2" s="4">
        <v>2006</v>
      </c>
      <c r="E2" s="4">
        <v>2007</v>
      </c>
      <c r="F2" s="4">
        <v>2008</v>
      </c>
      <c r="G2" s="4">
        <v>2009</v>
      </c>
      <c r="H2" s="41">
        <v>2010</v>
      </c>
      <c r="I2" s="60">
        <v>2011</v>
      </c>
      <c r="J2" s="60">
        <v>2012</v>
      </c>
      <c r="K2" s="60">
        <v>2013</v>
      </c>
      <c r="L2" s="60">
        <v>2014</v>
      </c>
      <c r="M2" s="60">
        <v>2015</v>
      </c>
    </row>
    <row r="3" spans="1:17" s="6" customFormat="1">
      <c r="A3" s="18"/>
      <c r="B3" s="19" t="s">
        <v>24</v>
      </c>
      <c r="C3" s="23">
        <v>177517</v>
      </c>
      <c r="D3" s="23">
        <v>181130</v>
      </c>
      <c r="E3" s="23">
        <v>186051</v>
      </c>
      <c r="F3" s="23">
        <v>188054</v>
      </c>
      <c r="G3" s="23">
        <v>198682</v>
      </c>
      <c r="H3" s="65">
        <v>161494</v>
      </c>
      <c r="I3" s="65">
        <v>164204</v>
      </c>
      <c r="J3" s="65">
        <v>162250</v>
      </c>
      <c r="K3" s="65">
        <v>178788</v>
      </c>
      <c r="L3" s="65">
        <v>177656</v>
      </c>
      <c r="M3" s="65">
        <v>184339</v>
      </c>
    </row>
    <row r="4" spans="1:17" s="6" customFormat="1">
      <c r="A4" s="1"/>
      <c r="B4" s="1" t="s">
        <v>25</v>
      </c>
      <c r="C4" s="7">
        <v>165414</v>
      </c>
      <c r="D4" s="7">
        <v>170761</v>
      </c>
      <c r="E4" s="7">
        <v>175695</v>
      </c>
      <c r="F4" s="7">
        <v>176428</v>
      </c>
      <c r="G4" s="7">
        <v>182950</v>
      </c>
      <c r="H4" s="64">
        <v>147942</v>
      </c>
      <c r="I4" s="64">
        <v>145001</v>
      </c>
      <c r="J4" s="64">
        <v>150508</v>
      </c>
      <c r="K4" s="64">
        <v>158796</v>
      </c>
      <c r="L4" s="64">
        <v>159843</v>
      </c>
      <c r="M4" s="64">
        <v>165518</v>
      </c>
    </row>
    <row r="5" spans="1:17" s="6" customFormat="1">
      <c r="A5" s="8"/>
      <c r="B5" s="1" t="s">
        <v>26</v>
      </c>
      <c r="C5" s="7">
        <v>12103</v>
      </c>
      <c r="D5" s="7">
        <v>10369</v>
      </c>
      <c r="E5" s="7">
        <v>10356</v>
      </c>
      <c r="F5" s="7">
        <v>11626</v>
      </c>
      <c r="G5" s="7">
        <v>15732</v>
      </c>
      <c r="H5" s="64">
        <v>13552</v>
      </c>
      <c r="I5" s="64">
        <v>19203</v>
      </c>
      <c r="J5" s="64">
        <v>11742</v>
      </c>
      <c r="K5" s="64">
        <v>19992</v>
      </c>
      <c r="L5" s="64">
        <v>17813</v>
      </c>
      <c r="M5" s="64">
        <v>18821</v>
      </c>
    </row>
    <row r="6" spans="1:17" s="6" customFormat="1">
      <c r="A6" s="18"/>
      <c r="B6" s="19" t="s">
        <v>2</v>
      </c>
      <c r="C6" s="24">
        <v>61.392278109783092</v>
      </c>
      <c r="D6" s="24">
        <v>60.70080898665541</v>
      </c>
      <c r="E6" s="24">
        <v>61.00092787797913</v>
      </c>
      <c r="F6" s="24">
        <v>59.903926403037659</v>
      </c>
      <c r="G6" s="24">
        <v>59.191091038008473</v>
      </c>
      <c r="H6" s="24">
        <v>54.894455963832897</v>
      </c>
      <c r="I6" s="24">
        <v>54.479159409038282</v>
      </c>
      <c r="J6" s="24">
        <v>52.4273287750908</v>
      </c>
      <c r="K6" s="24">
        <v>56.682159139184961</v>
      </c>
      <c r="L6" s="24">
        <v>54.652958512529914</v>
      </c>
      <c r="M6" s="24">
        <v>58.76301805233679</v>
      </c>
    </row>
    <row r="7" spans="1:17" s="6" customFormat="1">
      <c r="A7" s="1"/>
      <c r="B7" s="1" t="s">
        <v>9</v>
      </c>
      <c r="C7" s="14">
        <v>82.343329488658213</v>
      </c>
      <c r="D7" s="14">
        <v>82.264859513161042</v>
      </c>
      <c r="E7" s="14">
        <v>80.413684012976219</v>
      </c>
      <c r="F7" s="14">
        <v>79.998303392562335</v>
      </c>
      <c r="G7" s="14">
        <v>79.610222467365318</v>
      </c>
      <c r="H7" s="14">
        <v>72.903851225649177</v>
      </c>
      <c r="I7" s="14">
        <v>73.405159604978536</v>
      </c>
      <c r="J7" s="14">
        <v>71.325658071087759</v>
      </c>
      <c r="K7" s="14">
        <v>74.123750557494034</v>
      </c>
      <c r="L7" s="14">
        <v>71.667012233049959</v>
      </c>
      <c r="M7" s="14">
        <v>74.21919069447776</v>
      </c>
    </row>
    <row r="8" spans="1:17" s="6" customFormat="1">
      <c r="A8" s="8"/>
      <c r="B8" s="1" t="s">
        <v>10</v>
      </c>
      <c r="C8" s="14">
        <v>40.125857166750293</v>
      </c>
      <c r="D8" s="14">
        <v>39.915626254582307</v>
      </c>
      <c r="E8" s="14">
        <v>42.411152688365291</v>
      </c>
      <c r="F8" s="14">
        <v>40.738988915788624</v>
      </c>
      <c r="G8" s="14">
        <v>38.581767463020718</v>
      </c>
      <c r="H8" s="14">
        <v>38.477033340480972</v>
      </c>
      <c r="I8" s="14">
        <v>37.003050298010287</v>
      </c>
      <c r="J8" s="14">
        <v>34.829518508349352</v>
      </c>
      <c r="K8" s="14">
        <v>40.362924506302392</v>
      </c>
      <c r="L8" s="14">
        <v>37.332381425378692</v>
      </c>
      <c r="M8" s="14">
        <v>43.814432989690722</v>
      </c>
    </row>
    <row r="9" spans="1:17" s="6" customFormat="1">
      <c r="A9" s="18"/>
      <c r="B9" s="19" t="s">
        <v>3</v>
      </c>
      <c r="C9" s="24">
        <v>6.8179385636305252</v>
      </c>
      <c r="D9" s="24">
        <v>5.7246176779108922</v>
      </c>
      <c r="E9" s="24">
        <v>5.5662157150458746</v>
      </c>
      <c r="F9" s="24">
        <v>6.1822667957076156</v>
      </c>
      <c r="G9" s="24">
        <v>7.918180811548102</v>
      </c>
      <c r="H9" s="24">
        <v>8.3916430331777043</v>
      </c>
      <c r="I9" s="24">
        <v>11.694599400745414</v>
      </c>
      <c r="J9" s="24">
        <v>7.2369799691833592</v>
      </c>
      <c r="K9" s="24">
        <v>11.181958520706088</v>
      </c>
      <c r="L9" s="24">
        <v>10.026680776331787</v>
      </c>
      <c r="M9" s="24">
        <v>10.209993544502248</v>
      </c>
    </row>
    <row r="10" spans="1:17" s="6" customFormat="1">
      <c r="A10" s="1"/>
      <c r="B10" s="1" t="s">
        <v>9</v>
      </c>
      <c r="C10" s="14">
        <v>4.842501959345662</v>
      </c>
      <c r="D10" s="14">
        <v>3.8080693221337802</v>
      </c>
      <c r="E10" s="14">
        <v>3.9000116691949924</v>
      </c>
      <c r="F10" s="14">
        <v>5.195970471878951</v>
      </c>
      <c r="G10" s="14">
        <v>7.4200998286523125</v>
      </c>
      <c r="H10" s="14">
        <v>6.3600543611102971</v>
      </c>
      <c r="I10" s="14">
        <v>9.1114500367169402</v>
      </c>
      <c r="J10" s="14">
        <v>5.0744585897496126</v>
      </c>
      <c r="K10" s="14">
        <v>8.0998097597664014</v>
      </c>
      <c r="L10" s="14">
        <v>8.6342015469575646</v>
      </c>
      <c r="M10" s="14">
        <v>8.6232953900182583</v>
      </c>
    </row>
    <row r="11" spans="1:17" s="6" customFormat="1">
      <c r="A11" s="8"/>
      <c r="B11" s="1" t="s">
        <v>10</v>
      </c>
      <c r="C11" s="14">
        <v>10.932805363066397</v>
      </c>
      <c r="D11" s="14">
        <v>9.531896651222608</v>
      </c>
      <c r="E11" s="14">
        <v>8.5914917444799244</v>
      </c>
      <c r="F11" s="14">
        <v>8.0294535510777738</v>
      </c>
      <c r="G11" s="14">
        <v>8.9555017687581451</v>
      </c>
      <c r="H11" s="14">
        <v>11.90070083593684</v>
      </c>
      <c r="I11" s="14">
        <v>16.426378781085091</v>
      </c>
      <c r="J11" s="14">
        <v>11.360745319358594</v>
      </c>
      <c r="K11" s="14">
        <v>16.477886062670091</v>
      </c>
      <c r="L11" s="14">
        <v>12.747983703334164</v>
      </c>
      <c r="M11" s="14">
        <v>12.809503363389151</v>
      </c>
    </row>
    <row r="12" spans="1:17" s="6" customFormat="1" ht="17.25">
      <c r="A12" s="18"/>
      <c r="B12" s="62" t="s">
        <v>161</v>
      </c>
      <c r="C12" s="18"/>
      <c r="D12" s="18"/>
      <c r="E12" s="18"/>
      <c r="F12" s="18"/>
      <c r="G12" s="18"/>
      <c r="H12" s="69"/>
      <c r="I12" s="69"/>
      <c r="J12" s="69"/>
      <c r="K12" s="69"/>
      <c r="L12" s="69"/>
      <c r="M12" s="69"/>
    </row>
    <row r="13" spans="1:17" s="6" customFormat="1">
      <c r="B13" s="43" t="s">
        <v>126</v>
      </c>
      <c r="C13" s="64">
        <v>62367</v>
      </c>
      <c r="D13" s="64">
        <v>60836</v>
      </c>
      <c r="E13" s="64">
        <v>62790</v>
      </c>
      <c r="F13" s="64">
        <v>58926</v>
      </c>
      <c r="G13" s="64">
        <v>58957</v>
      </c>
      <c r="H13" s="64">
        <v>45544</v>
      </c>
      <c r="I13" s="64">
        <v>41249</v>
      </c>
      <c r="J13" s="64"/>
      <c r="K13" s="64"/>
      <c r="L13" s="64"/>
      <c r="M13" s="64"/>
      <c r="N13" s="68"/>
      <c r="O13" s="68"/>
      <c r="P13" s="68"/>
      <c r="Q13" s="68"/>
    </row>
    <row r="14" spans="1:17" s="6" customFormat="1">
      <c r="B14" s="43" t="s">
        <v>127</v>
      </c>
      <c r="C14" s="64">
        <v>808</v>
      </c>
      <c r="D14" s="64">
        <v>265</v>
      </c>
      <c r="E14" s="64">
        <v>600</v>
      </c>
      <c r="F14" s="64">
        <v>612</v>
      </c>
      <c r="G14" s="64">
        <v>332</v>
      </c>
      <c r="H14" s="64">
        <v>511</v>
      </c>
      <c r="I14" s="64">
        <v>729</v>
      </c>
      <c r="J14" s="64"/>
      <c r="K14" s="64"/>
      <c r="L14" s="64"/>
      <c r="M14" s="64"/>
    </row>
    <row r="15" spans="1:17" s="6" customFormat="1">
      <c r="B15" s="43" t="s">
        <v>149</v>
      </c>
      <c r="C15" s="64"/>
      <c r="D15" s="64"/>
      <c r="E15" s="64"/>
      <c r="F15" s="64"/>
      <c r="G15" s="64"/>
      <c r="H15" s="64"/>
      <c r="I15" s="64"/>
      <c r="J15" s="64">
        <v>42847</v>
      </c>
      <c r="K15" s="64">
        <v>41349</v>
      </c>
      <c r="L15" s="64">
        <v>49918</v>
      </c>
      <c r="M15" s="64">
        <v>49101</v>
      </c>
    </row>
    <row r="16" spans="1:17" s="6" customFormat="1">
      <c r="B16" s="43" t="s">
        <v>128</v>
      </c>
      <c r="C16" s="64">
        <v>68</v>
      </c>
      <c r="D16" s="64">
        <v>64</v>
      </c>
      <c r="E16" s="64">
        <v>199</v>
      </c>
      <c r="F16" s="64">
        <v>143</v>
      </c>
      <c r="G16" s="64">
        <v>131</v>
      </c>
      <c r="H16" s="64">
        <v>153</v>
      </c>
      <c r="I16" s="64">
        <v>0</v>
      </c>
      <c r="J16" s="64">
        <v>412</v>
      </c>
      <c r="K16" s="64">
        <v>193</v>
      </c>
      <c r="L16" s="64">
        <v>180</v>
      </c>
      <c r="M16" s="64">
        <v>0</v>
      </c>
    </row>
    <row r="17" spans="2:13" s="6" customFormat="1">
      <c r="B17" s="43" t="s">
        <v>129</v>
      </c>
      <c r="C17" s="64">
        <v>11369</v>
      </c>
      <c r="D17" s="64">
        <v>14011</v>
      </c>
      <c r="E17" s="64">
        <v>12576</v>
      </c>
      <c r="F17" s="64">
        <v>13003</v>
      </c>
      <c r="G17" s="64">
        <v>13711</v>
      </c>
      <c r="H17" s="64">
        <v>8288</v>
      </c>
      <c r="I17" s="64">
        <v>7513</v>
      </c>
      <c r="J17" s="64">
        <v>9090</v>
      </c>
      <c r="K17" s="64">
        <v>12414</v>
      </c>
      <c r="L17" s="64">
        <v>10362</v>
      </c>
      <c r="M17" s="64">
        <v>10804</v>
      </c>
    </row>
    <row r="18" spans="2:13" s="6" customFormat="1">
      <c r="B18" s="43" t="s">
        <v>130</v>
      </c>
      <c r="C18" s="6">
        <v>1525</v>
      </c>
      <c r="D18" s="6">
        <v>1001</v>
      </c>
      <c r="E18" s="6">
        <v>1582</v>
      </c>
      <c r="F18" s="6">
        <v>2133</v>
      </c>
      <c r="G18" s="6">
        <v>1478</v>
      </c>
      <c r="H18" s="6">
        <v>3176</v>
      </c>
      <c r="I18" s="6">
        <v>1715</v>
      </c>
    </row>
    <row r="19" spans="2:13" s="6" customFormat="1">
      <c r="B19" s="43" t="s">
        <v>150</v>
      </c>
      <c r="C19" s="64"/>
      <c r="D19" s="64"/>
      <c r="E19" s="64"/>
      <c r="F19" s="64"/>
      <c r="G19" s="64"/>
      <c r="H19" s="64"/>
      <c r="I19" s="64"/>
      <c r="J19" s="64">
        <v>1902</v>
      </c>
      <c r="K19" s="64">
        <v>2464</v>
      </c>
      <c r="L19" s="64">
        <v>2733</v>
      </c>
      <c r="M19" s="64">
        <v>3206</v>
      </c>
    </row>
    <row r="20" spans="2:13" s="6" customFormat="1" ht="26.25">
      <c r="B20" s="93" t="s">
        <v>158</v>
      </c>
      <c r="C20" s="64"/>
      <c r="D20" s="64"/>
      <c r="E20" s="64"/>
      <c r="F20" s="64"/>
      <c r="G20" s="64"/>
      <c r="H20" s="64"/>
      <c r="I20" s="64"/>
      <c r="J20" s="64">
        <v>956</v>
      </c>
      <c r="K20" s="64">
        <v>1174</v>
      </c>
      <c r="L20" s="64">
        <v>387</v>
      </c>
      <c r="M20" s="64">
        <v>949</v>
      </c>
    </row>
    <row r="21" spans="2:13">
      <c r="B21" s="43" t="s">
        <v>131</v>
      </c>
      <c r="C21" s="64">
        <v>9190</v>
      </c>
      <c r="D21" s="64">
        <v>8917</v>
      </c>
      <c r="E21" s="64">
        <v>7397</v>
      </c>
      <c r="F21" s="64">
        <v>9572</v>
      </c>
      <c r="G21" s="64">
        <v>10908</v>
      </c>
      <c r="H21" s="64">
        <v>5951</v>
      </c>
      <c r="I21" s="64">
        <v>5332</v>
      </c>
      <c r="J21" s="64">
        <v>6923</v>
      </c>
      <c r="K21" s="64">
        <v>5838</v>
      </c>
      <c r="L21" s="64">
        <v>6171</v>
      </c>
      <c r="M21" s="64">
        <v>7739</v>
      </c>
    </row>
    <row r="22" spans="2:13">
      <c r="B22" s="43" t="s">
        <v>132</v>
      </c>
      <c r="C22" s="64">
        <v>26996</v>
      </c>
      <c r="D22" s="64">
        <v>29940</v>
      </c>
      <c r="E22" s="64">
        <v>29486</v>
      </c>
      <c r="F22" s="64">
        <v>28657</v>
      </c>
      <c r="G22" s="64">
        <v>28671</v>
      </c>
      <c r="H22" s="64">
        <v>24160</v>
      </c>
      <c r="I22" s="64">
        <v>27463</v>
      </c>
      <c r="J22" s="64">
        <v>18780</v>
      </c>
      <c r="K22" s="64">
        <v>25577</v>
      </c>
      <c r="L22" s="64">
        <v>24054</v>
      </c>
      <c r="M22" s="64">
        <v>24241</v>
      </c>
    </row>
    <row r="23" spans="2:13">
      <c r="B23" s="43" t="s">
        <v>133</v>
      </c>
      <c r="C23" s="64">
        <v>7230</v>
      </c>
      <c r="D23" s="64">
        <v>7491</v>
      </c>
      <c r="E23" s="64">
        <v>7215</v>
      </c>
      <c r="F23" s="64">
        <v>8239</v>
      </c>
      <c r="G23" s="64">
        <v>10167</v>
      </c>
      <c r="H23" s="64">
        <v>6573</v>
      </c>
      <c r="I23" s="64">
        <v>5071</v>
      </c>
      <c r="J23" s="64">
        <v>9347</v>
      </c>
      <c r="K23" s="64">
        <v>7380</v>
      </c>
      <c r="L23" s="64">
        <v>7832</v>
      </c>
      <c r="M23" s="64">
        <v>10626</v>
      </c>
    </row>
    <row r="24" spans="2:13">
      <c r="B24" s="43" t="s">
        <v>134</v>
      </c>
      <c r="C24" s="64">
        <v>10487</v>
      </c>
      <c r="D24" s="64">
        <v>11652</v>
      </c>
      <c r="E24" s="64">
        <v>12192</v>
      </c>
      <c r="F24" s="64">
        <v>12321</v>
      </c>
      <c r="G24" s="64">
        <v>13182</v>
      </c>
      <c r="H24" s="64">
        <v>13183</v>
      </c>
      <c r="I24" s="64">
        <v>10535</v>
      </c>
      <c r="J24" s="64"/>
      <c r="K24" s="64"/>
      <c r="L24" s="64"/>
      <c r="M24" s="64"/>
    </row>
    <row r="25" spans="2:13">
      <c r="B25" s="43" t="s">
        <v>151</v>
      </c>
      <c r="C25" s="64"/>
      <c r="D25" s="64"/>
      <c r="E25" s="64"/>
      <c r="F25" s="64"/>
      <c r="G25" s="64"/>
      <c r="H25" s="64"/>
      <c r="I25" s="64"/>
      <c r="J25" s="64">
        <v>14779</v>
      </c>
      <c r="K25" s="64">
        <v>12725</v>
      </c>
      <c r="L25" s="64">
        <v>12320</v>
      </c>
      <c r="M25" s="64">
        <v>9181</v>
      </c>
    </row>
    <row r="26" spans="2:13">
      <c r="B26" s="43" t="s">
        <v>152</v>
      </c>
      <c r="C26" s="64"/>
      <c r="D26" s="64"/>
      <c r="E26" s="64"/>
      <c r="F26" s="64"/>
      <c r="G26" s="64"/>
      <c r="H26" s="64"/>
      <c r="I26" s="64"/>
      <c r="J26" s="64">
        <v>864</v>
      </c>
      <c r="K26" s="64">
        <v>576</v>
      </c>
      <c r="L26" s="64">
        <v>682</v>
      </c>
      <c r="M26" s="64">
        <v>1317</v>
      </c>
    </row>
    <row r="27" spans="2:13">
      <c r="B27" s="43" t="s">
        <v>135</v>
      </c>
      <c r="C27" s="64">
        <v>526</v>
      </c>
      <c r="D27" s="64">
        <v>663</v>
      </c>
      <c r="E27" s="64">
        <v>1320</v>
      </c>
      <c r="F27" s="64">
        <v>1139</v>
      </c>
      <c r="G27" s="64">
        <v>1319</v>
      </c>
      <c r="H27" s="64">
        <v>1155</v>
      </c>
      <c r="I27" s="64">
        <v>1664</v>
      </c>
      <c r="J27" s="64"/>
      <c r="K27" s="64"/>
      <c r="L27" s="64"/>
      <c r="M27" s="64"/>
    </row>
    <row r="28" spans="2:13">
      <c r="B28" s="43" t="s">
        <v>153</v>
      </c>
      <c r="C28" s="64"/>
      <c r="D28" s="64"/>
      <c r="E28" s="64"/>
      <c r="F28" s="64"/>
      <c r="G28" s="64"/>
      <c r="H28" s="64"/>
      <c r="I28" s="64"/>
      <c r="J28" s="64">
        <v>3456</v>
      </c>
      <c r="K28" s="64">
        <v>2631</v>
      </c>
      <c r="L28" s="64">
        <v>1614</v>
      </c>
      <c r="M28" s="64">
        <v>1304</v>
      </c>
    </row>
    <row r="29" spans="2:13">
      <c r="B29" s="43" t="s">
        <v>136</v>
      </c>
      <c r="C29" s="64">
        <v>4812</v>
      </c>
      <c r="D29" s="64">
        <v>5895</v>
      </c>
      <c r="E29" s="64">
        <v>5275</v>
      </c>
      <c r="F29" s="64">
        <v>5066</v>
      </c>
      <c r="G29" s="64">
        <v>5934</v>
      </c>
      <c r="H29" s="64">
        <v>5757</v>
      </c>
      <c r="I29" s="64">
        <v>5636</v>
      </c>
      <c r="J29" s="64"/>
      <c r="K29" s="64"/>
      <c r="L29" s="64"/>
      <c r="M29" s="64"/>
    </row>
    <row r="30" spans="2:13">
      <c r="B30" s="43" t="s">
        <v>154</v>
      </c>
      <c r="C30" s="64"/>
      <c r="D30" s="64"/>
      <c r="E30" s="64"/>
      <c r="F30" s="64"/>
      <c r="G30" s="64"/>
      <c r="H30" s="64"/>
      <c r="I30" s="64"/>
      <c r="J30" s="64">
        <v>484</v>
      </c>
      <c r="K30" s="64">
        <v>778</v>
      </c>
      <c r="L30" s="64">
        <v>394</v>
      </c>
      <c r="M30" s="64">
        <v>464</v>
      </c>
    </row>
    <row r="31" spans="2:13">
      <c r="B31" s="43" t="s">
        <v>190</v>
      </c>
      <c r="C31" s="64"/>
      <c r="D31" s="64"/>
      <c r="E31" s="64"/>
      <c r="F31" s="64"/>
      <c r="G31" s="64"/>
      <c r="H31" s="64"/>
      <c r="I31" s="64"/>
      <c r="J31" s="64">
        <v>1542</v>
      </c>
      <c r="K31" s="64">
        <v>1860</v>
      </c>
      <c r="L31" s="64">
        <v>1320</v>
      </c>
      <c r="M31" s="64">
        <v>1182</v>
      </c>
    </row>
    <row r="32" spans="2:13">
      <c r="B32" s="43" t="s">
        <v>155</v>
      </c>
      <c r="C32" s="64"/>
      <c r="D32" s="64"/>
      <c r="E32" s="64"/>
      <c r="F32" s="64"/>
      <c r="G32" s="64"/>
      <c r="H32" s="64"/>
      <c r="I32" s="64"/>
      <c r="J32" s="64">
        <v>4790</v>
      </c>
      <c r="K32" s="64">
        <v>5519</v>
      </c>
      <c r="L32" s="64">
        <v>4859</v>
      </c>
      <c r="M32" s="64">
        <v>8549</v>
      </c>
    </row>
    <row r="33" spans="1:13">
      <c r="B33" s="43" t="s">
        <v>137</v>
      </c>
      <c r="C33" s="64">
        <v>5271</v>
      </c>
      <c r="D33" s="64">
        <v>5075</v>
      </c>
      <c r="E33" s="64">
        <v>6404</v>
      </c>
      <c r="F33" s="64">
        <v>7879</v>
      </c>
      <c r="G33" s="64">
        <v>9897</v>
      </c>
      <c r="H33" s="64">
        <v>5868</v>
      </c>
      <c r="I33" s="64">
        <v>7617</v>
      </c>
      <c r="J33" s="64">
        <v>5045</v>
      </c>
      <c r="K33" s="64">
        <v>7413</v>
      </c>
      <c r="L33" s="64">
        <v>5708</v>
      </c>
      <c r="M33" s="64">
        <v>6463</v>
      </c>
    </row>
    <row r="34" spans="1:13">
      <c r="B34" s="43" t="s">
        <v>138</v>
      </c>
      <c r="C34" s="64">
        <v>8218</v>
      </c>
      <c r="D34" s="64">
        <v>7844</v>
      </c>
      <c r="E34" s="64">
        <v>8977</v>
      </c>
      <c r="F34" s="64">
        <v>9727</v>
      </c>
      <c r="G34" s="64">
        <v>9328</v>
      </c>
      <c r="H34" s="64">
        <v>10272</v>
      </c>
      <c r="I34" s="64">
        <v>8951</v>
      </c>
      <c r="J34" s="64">
        <v>9635</v>
      </c>
      <c r="K34" s="64">
        <v>11836</v>
      </c>
      <c r="L34" s="64">
        <v>10721</v>
      </c>
      <c r="M34" s="64">
        <v>10033</v>
      </c>
    </row>
    <row r="35" spans="1:13">
      <c r="B35" s="43" t="s">
        <v>139</v>
      </c>
      <c r="C35" s="64">
        <v>3562</v>
      </c>
      <c r="D35" s="64">
        <v>3855</v>
      </c>
      <c r="E35" s="64">
        <v>4451</v>
      </c>
      <c r="F35" s="64">
        <v>4106</v>
      </c>
      <c r="G35" s="64">
        <v>3188</v>
      </c>
      <c r="H35" s="64">
        <v>4756</v>
      </c>
      <c r="I35" s="64">
        <v>5138</v>
      </c>
      <c r="J35" s="64">
        <v>5227</v>
      </c>
      <c r="K35" s="64">
        <v>4457</v>
      </c>
      <c r="L35" s="64">
        <v>3901</v>
      </c>
      <c r="M35" s="64">
        <v>3500</v>
      </c>
    </row>
    <row r="36" spans="1:13">
      <c r="B36" s="43" t="s">
        <v>156</v>
      </c>
      <c r="C36" s="64"/>
      <c r="D36" s="64"/>
      <c r="E36" s="64"/>
      <c r="F36" s="64"/>
      <c r="G36" s="64"/>
      <c r="H36" s="64"/>
      <c r="I36" s="64"/>
      <c r="J36" s="64">
        <v>2000</v>
      </c>
      <c r="K36" s="64">
        <v>3128</v>
      </c>
      <c r="L36" s="64">
        <v>1572</v>
      </c>
      <c r="M36" s="64">
        <v>1592</v>
      </c>
    </row>
    <row r="37" spans="1:13">
      <c r="B37" s="43" t="s">
        <v>140</v>
      </c>
      <c r="C37" s="64">
        <v>4500</v>
      </c>
      <c r="D37" s="64">
        <v>5219</v>
      </c>
      <c r="E37" s="64">
        <v>6969</v>
      </c>
      <c r="F37" s="64">
        <v>5990</v>
      </c>
      <c r="G37" s="64">
        <v>6291</v>
      </c>
      <c r="H37" s="64">
        <v>3854</v>
      </c>
      <c r="I37" s="64">
        <v>7813</v>
      </c>
    </row>
    <row r="38" spans="1:13">
      <c r="B38" s="43" t="s">
        <v>157</v>
      </c>
      <c r="J38" s="64">
        <v>3729</v>
      </c>
      <c r="K38" s="64">
        <v>4374</v>
      </c>
      <c r="L38" s="64">
        <v>6246</v>
      </c>
      <c r="M38" s="64">
        <v>4854</v>
      </c>
    </row>
    <row r="39" spans="1:13">
      <c r="B39" s="43" t="s">
        <v>141</v>
      </c>
      <c r="C39" s="64">
        <v>8485</v>
      </c>
      <c r="D39" s="64">
        <v>8033</v>
      </c>
      <c r="E39" s="64">
        <v>8198</v>
      </c>
      <c r="F39" s="64">
        <v>8638</v>
      </c>
      <c r="G39" s="64">
        <v>9122</v>
      </c>
      <c r="H39" s="64">
        <v>8546</v>
      </c>
      <c r="I39" s="64">
        <v>8533</v>
      </c>
      <c r="J39" s="64">
        <v>8340</v>
      </c>
      <c r="K39" s="64">
        <v>6865</v>
      </c>
      <c r="L39" s="64">
        <v>8869</v>
      </c>
      <c r="M39" s="64">
        <v>10413</v>
      </c>
    </row>
    <row r="40" spans="1:13">
      <c r="B40" s="43" t="s">
        <v>142</v>
      </c>
      <c r="C40" s="64">
        <v>0</v>
      </c>
      <c r="D40" s="64">
        <v>0</v>
      </c>
      <c r="E40" s="64">
        <v>0</v>
      </c>
      <c r="F40" s="64">
        <v>0</v>
      </c>
      <c r="G40" s="64">
        <v>66</v>
      </c>
      <c r="H40" s="64">
        <v>39</v>
      </c>
      <c r="I40" s="64">
        <v>0</v>
      </c>
      <c r="J40" s="64">
        <v>0</v>
      </c>
      <c r="K40" s="64">
        <v>0</v>
      </c>
      <c r="L40" s="64">
        <v>0</v>
      </c>
      <c r="M40" s="64">
        <v>0</v>
      </c>
    </row>
    <row r="41" spans="1:13">
      <c r="A41" s="20"/>
      <c r="B41" s="47" t="s">
        <v>29</v>
      </c>
      <c r="C41" s="23"/>
      <c r="D41" s="23"/>
      <c r="E41" s="23"/>
      <c r="F41" s="23"/>
      <c r="G41" s="23"/>
      <c r="H41" s="65"/>
      <c r="I41" s="65"/>
      <c r="J41" s="65"/>
      <c r="K41" s="65"/>
      <c r="L41" s="65"/>
      <c r="M41" s="65"/>
    </row>
    <row r="42" spans="1:13">
      <c r="B42" s="1" t="s">
        <v>9</v>
      </c>
      <c r="C42" s="7">
        <v>137651.85710336675</v>
      </c>
      <c r="D42" s="7">
        <v>163825.39496348484</v>
      </c>
      <c r="E42" s="7">
        <v>200814.86357619465</v>
      </c>
      <c r="F42" s="7">
        <v>231072.59452998842</v>
      </c>
      <c r="G42" s="7">
        <v>273747.72026874876</v>
      </c>
      <c r="H42" s="64">
        <v>302769.52857397951</v>
      </c>
      <c r="I42" s="64">
        <v>351488.7362256613</v>
      </c>
      <c r="J42" s="64">
        <v>339868.47761132976</v>
      </c>
      <c r="K42" s="64">
        <v>366556.51734592282</v>
      </c>
      <c r="L42" s="64">
        <v>338491.50047526474</v>
      </c>
      <c r="M42" s="64">
        <v>373902.65459648421</v>
      </c>
    </row>
    <row r="43" spans="1:13">
      <c r="B43" s="1" t="s">
        <v>10</v>
      </c>
      <c r="C43" s="7">
        <v>109152.71646687707</v>
      </c>
      <c r="D43" s="7">
        <v>124076.98204980884</v>
      </c>
      <c r="E43" s="7">
        <v>143265.06497396762</v>
      </c>
      <c r="F43" s="7">
        <v>173052.63962267482</v>
      </c>
      <c r="G43" s="7">
        <v>202587.05975899211</v>
      </c>
      <c r="H43" s="64">
        <v>271171.79573512875</v>
      </c>
      <c r="I43" s="64">
        <v>290303.3746467281</v>
      </c>
      <c r="J43" s="64">
        <v>339178.62279402959</v>
      </c>
      <c r="K43" s="64">
        <v>310894.20112770324</v>
      </c>
      <c r="L43" s="64">
        <v>324847.26362426241</v>
      </c>
      <c r="M43" s="64">
        <v>325098.76946588419</v>
      </c>
    </row>
    <row r="45" spans="1:13">
      <c r="B45" s="42" t="s">
        <v>125</v>
      </c>
    </row>
    <row r="46" spans="1:13">
      <c r="B46" s="42" t="s">
        <v>162</v>
      </c>
    </row>
    <row r="47" spans="1:13" ht="15.75">
      <c r="B47" s="44" t="s">
        <v>143</v>
      </c>
    </row>
  </sheetData>
  <mergeCells count="3">
    <mergeCell ref="A1:A2"/>
    <mergeCell ref="B1:B2"/>
    <mergeCell ref="C1:M1"/>
  </mergeCells>
  <hyperlinks>
    <hyperlink ref="B47" location="'Notas técnicas'!A1" display="NOTAS TECNICAS"/>
  </hyperlink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28"/>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5"/>
  <cols>
    <col min="1" max="1" width="3" style="2" bestFit="1" customWidth="1"/>
    <col min="2" max="2" width="65.28515625" style="2" customWidth="1"/>
    <col min="3" max="13" width="7.5703125" style="2" customWidth="1"/>
    <col min="14" max="16384" width="11.42578125" style="2"/>
  </cols>
  <sheetData>
    <row r="1" spans="1:13" ht="17.25">
      <c r="A1" s="115"/>
      <c r="B1" s="115" t="s">
        <v>0</v>
      </c>
      <c r="C1" s="117" t="s">
        <v>159</v>
      </c>
      <c r="D1" s="117"/>
      <c r="E1" s="117"/>
      <c r="F1" s="117"/>
      <c r="G1" s="117"/>
      <c r="H1" s="117"/>
      <c r="I1" s="117"/>
      <c r="J1" s="117"/>
      <c r="K1" s="117"/>
      <c r="L1" s="117"/>
      <c r="M1" s="117"/>
    </row>
    <row r="2" spans="1:13" ht="15.75" thickBot="1">
      <c r="A2" s="116"/>
      <c r="B2" s="116"/>
      <c r="C2" s="3">
        <v>2005</v>
      </c>
      <c r="D2" s="4">
        <v>2006</v>
      </c>
      <c r="E2" s="4">
        <v>2007</v>
      </c>
      <c r="F2" s="4">
        <v>2008</v>
      </c>
      <c r="G2" s="4">
        <v>2009</v>
      </c>
      <c r="H2" s="41">
        <v>2010</v>
      </c>
      <c r="I2" s="58">
        <v>2011</v>
      </c>
      <c r="J2" s="58">
        <v>2012</v>
      </c>
      <c r="K2" s="58">
        <v>2013</v>
      </c>
      <c r="L2" s="58">
        <v>2014</v>
      </c>
      <c r="M2" s="60">
        <v>2015</v>
      </c>
    </row>
    <row r="3" spans="1:13" s="6" customFormat="1">
      <c r="A3" s="18"/>
      <c r="B3" s="19" t="s">
        <v>160</v>
      </c>
      <c r="C3" s="22"/>
      <c r="D3" s="22"/>
      <c r="E3" s="22"/>
      <c r="F3" s="22"/>
      <c r="G3" s="22"/>
      <c r="H3" s="22"/>
      <c r="I3" s="22"/>
      <c r="J3" s="22"/>
      <c r="K3" s="22"/>
      <c r="L3" s="22"/>
      <c r="M3" s="22"/>
    </row>
    <row r="4" spans="1:13" s="6" customFormat="1">
      <c r="A4" s="1"/>
      <c r="B4" s="1" t="s">
        <v>30</v>
      </c>
      <c r="C4" s="5"/>
      <c r="D4" s="5">
        <v>11261</v>
      </c>
      <c r="E4" s="5">
        <v>10974</v>
      </c>
      <c r="F4" s="5">
        <v>11248</v>
      </c>
      <c r="G4" s="5">
        <v>12964</v>
      </c>
      <c r="H4" s="5">
        <v>11203</v>
      </c>
      <c r="I4" s="5">
        <v>8229</v>
      </c>
      <c r="J4" s="5">
        <v>8816</v>
      </c>
      <c r="K4" s="5">
        <v>9214</v>
      </c>
      <c r="L4" s="5">
        <v>9527</v>
      </c>
      <c r="M4" s="5"/>
    </row>
    <row r="5" spans="1:13" s="6" customFormat="1">
      <c r="A5" s="1"/>
      <c r="B5" s="1" t="s">
        <v>68</v>
      </c>
      <c r="C5" s="5"/>
      <c r="D5" s="5">
        <v>137</v>
      </c>
      <c r="E5" s="5">
        <v>135</v>
      </c>
      <c r="F5" s="5">
        <v>135</v>
      </c>
      <c r="G5" s="5">
        <v>143</v>
      </c>
      <c r="H5" s="5">
        <v>0</v>
      </c>
      <c r="I5" s="5">
        <v>439</v>
      </c>
      <c r="J5" s="5">
        <v>236</v>
      </c>
      <c r="K5" s="5">
        <v>255</v>
      </c>
      <c r="L5" s="5">
        <v>0</v>
      </c>
      <c r="M5" s="5"/>
    </row>
    <row r="6" spans="1:13" s="6" customFormat="1">
      <c r="A6" s="1"/>
      <c r="B6" s="1" t="s">
        <v>31</v>
      </c>
      <c r="C6" s="5"/>
      <c r="D6" s="5">
        <v>40245</v>
      </c>
      <c r="E6" s="5">
        <v>43805</v>
      </c>
      <c r="F6" s="5">
        <v>37848</v>
      </c>
      <c r="G6" s="5">
        <v>39839</v>
      </c>
      <c r="H6" s="5">
        <v>33297</v>
      </c>
      <c r="I6" s="5">
        <v>33875</v>
      </c>
      <c r="J6" s="5">
        <v>36045</v>
      </c>
      <c r="K6" s="5">
        <v>34674</v>
      </c>
      <c r="L6" s="5">
        <v>37512</v>
      </c>
      <c r="M6" s="5">
        <v>37948</v>
      </c>
    </row>
    <row r="7" spans="1:13" s="6" customFormat="1">
      <c r="A7" s="1"/>
      <c r="B7" s="1" t="s">
        <v>32</v>
      </c>
      <c r="C7" s="5"/>
      <c r="D7" s="5">
        <v>70073</v>
      </c>
      <c r="E7" s="5">
        <v>65995</v>
      </c>
      <c r="F7" s="5">
        <v>68048</v>
      </c>
      <c r="G7" s="5">
        <v>71630</v>
      </c>
      <c r="H7" s="5">
        <v>58483</v>
      </c>
      <c r="I7" s="5">
        <v>62023</v>
      </c>
      <c r="J7" s="5">
        <v>65727</v>
      </c>
      <c r="K7" s="5">
        <v>63467</v>
      </c>
      <c r="L7" s="5">
        <v>69341</v>
      </c>
      <c r="M7" s="5">
        <v>72178</v>
      </c>
    </row>
    <row r="8" spans="1:13" s="6" customFormat="1">
      <c r="A8" s="1"/>
      <c r="B8" s="1" t="s">
        <v>69</v>
      </c>
      <c r="C8" s="5"/>
      <c r="D8" s="5">
        <v>30829</v>
      </c>
      <c r="E8" s="5">
        <v>29870</v>
      </c>
      <c r="F8" s="5">
        <v>36074</v>
      </c>
      <c r="G8" s="5">
        <v>35685</v>
      </c>
      <c r="H8" s="5">
        <v>31761</v>
      </c>
      <c r="I8" s="5">
        <v>31590</v>
      </c>
      <c r="J8" s="5">
        <v>25769</v>
      </c>
      <c r="K8" s="5">
        <v>32335</v>
      </c>
      <c r="L8" s="5">
        <v>36570</v>
      </c>
      <c r="M8" s="5">
        <v>35398</v>
      </c>
    </row>
    <row r="9" spans="1:13" s="6" customFormat="1">
      <c r="A9" s="1"/>
      <c r="B9" s="1" t="s">
        <v>70</v>
      </c>
      <c r="C9" s="5"/>
      <c r="D9" s="5">
        <v>11928</v>
      </c>
      <c r="E9" s="5">
        <v>15574</v>
      </c>
      <c r="F9" s="5">
        <v>15695</v>
      </c>
      <c r="G9" s="5">
        <v>18475</v>
      </c>
      <c r="H9" s="5">
        <v>17493</v>
      </c>
      <c r="I9" s="5">
        <v>22279</v>
      </c>
      <c r="J9" s="5">
        <v>28363</v>
      </c>
      <c r="K9" s="5">
        <v>30523</v>
      </c>
      <c r="L9" s="5">
        <v>22984</v>
      </c>
      <c r="M9" s="5">
        <v>24473</v>
      </c>
    </row>
    <row r="10" spans="1:13" s="6" customFormat="1">
      <c r="A10" s="1"/>
      <c r="B10" s="1" t="s">
        <v>71</v>
      </c>
      <c r="C10" s="5"/>
      <c r="D10" s="5">
        <v>1184</v>
      </c>
      <c r="E10" s="5">
        <v>2338</v>
      </c>
      <c r="F10" s="5">
        <v>1776</v>
      </c>
      <c r="G10" s="5">
        <v>2307</v>
      </c>
      <c r="H10" s="5">
        <v>1155</v>
      </c>
      <c r="I10" s="5">
        <v>1283</v>
      </c>
      <c r="J10" s="5">
        <v>1071</v>
      </c>
      <c r="K10" s="5">
        <v>2102</v>
      </c>
      <c r="L10" s="5">
        <v>1815</v>
      </c>
      <c r="M10" s="5">
        <v>360</v>
      </c>
    </row>
    <row r="11" spans="1:13" s="6" customFormat="1">
      <c r="A11" s="1"/>
      <c r="B11" s="1" t="s">
        <v>72</v>
      </c>
      <c r="C11" s="5"/>
      <c r="D11" s="5">
        <v>2967</v>
      </c>
      <c r="E11" s="5">
        <v>3439</v>
      </c>
      <c r="F11" s="5">
        <v>3179</v>
      </c>
      <c r="G11" s="5">
        <v>3539</v>
      </c>
      <c r="H11" s="5">
        <v>4107</v>
      </c>
      <c r="I11" s="5">
        <v>4298</v>
      </c>
      <c r="J11" s="5">
        <v>4626</v>
      </c>
      <c r="K11" s="5">
        <v>3591</v>
      </c>
      <c r="L11" s="5">
        <v>5261</v>
      </c>
      <c r="M11" s="5">
        <v>2690</v>
      </c>
    </row>
    <row r="12" spans="1:13" s="6" customFormat="1">
      <c r="A12" s="1"/>
      <c r="B12" s="48" t="s">
        <v>148</v>
      </c>
      <c r="C12" s="5"/>
      <c r="D12" s="5">
        <v>14584</v>
      </c>
      <c r="E12" s="5">
        <v>15733</v>
      </c>
      <c r="F12" s="5">
        <v>17006</v>
      </c>
      <c r="G12" s="5">
        <v>18898</v>
      </c>
      <c r="H12" s="5">
        <v>23241</v>
      </c>
      <c r="I12" s="5">
        <v>24925</v>
      </c>
      <c r="J12" s="5">
        <v>27643</v>
      </c>
      <c r="K12" s="5">
        <v>29161</v>
      </c>
      <c r="L12" s="5">
        <v>25831</v>
      </c>
      <c r="M12" s="5">
        <v>24325</v>
      </c>
    </row>
    <row r="13" spans="1:13" s="6" customFormat="1">
      <c r="A13" s="1"/>
      <c r="B13" s="1" t="s">
        <v>73</v>
      </c>
      <c r="C13" s="5"/>
      <c r="D13" s="5">
        <v>866</v>
      </c>
      <c r="E13" s="5">
        <v>1187</v>
      </c>
      <c r="F13" s="5">
        <v>593</v>
      </c>
      <c r="G13" s="5">
        <v>946</v>
      </c>
      <c r="H13" s="5">
        <v>230</v>
      </c>
      <c r="I13" s="5">
        <v>82</v>
      </c>
      <c r="J13" s="5">
        <v>228</v>
      </c>
      <c r="K13" s="5">
        <v>258</v>
      </c>
      <c r="L13" s="5">
        <v>740</v>
      </c>
      <c r="M13" s="5">
        <v>133</v>
      </c>
    </row>
    <row r="14" spans="1:13" s="6" customFormat="1">
      <c r="A14" s="21"/>
      <c r="B14" s="19" t="s">
        <v>4</v>
      </c>
      <c r="C14" s="22"/>
      <c r="D14" s="22"/>
      <c r="E14" s="22"/>
      <c r="F14" s="22"/>
      <c r="G14" s="22"/>
      <c r="H14" s="22"/>
      <c r="I14" s="22"/>
      <c r="J14" s="22"/>
      <c r="K14" s="22"/>
      <c r="L14" s="22"/>
      <c r="M14" s="22"/>
    </row>
    <row r="15" spans="1:13" s="6" customFormat="1">
      <c r="A15" s="1"/>
      <c r="B15" s="1" t="s">
        <v>9</v>
      </c>
      <c r="C15" s="11">
        <v>75.377977217811534</v>
      </c>
      <c r="D15" s="11">
        <v>70.570631843841397</v>
      </c>
      <c r="E15" s="11">
        <v>74.652684413372768</v>
      </c>
      <c r="F15" s="11">
        <v>74.938723539710324</v>
      </c>
      <c r="G15" s="11">
        <v>76.509866155642726</v>
      </c>
      <c r="H15" s="66">
        <v>76.003778932451581</v>
      </c>
      <c r="I15" s="66">
        <v>82.564996476653192</v>
      </c>
      <c r="J15" s="66">
        <v>85.125365870860819</v>
      </c>
      <c r="K15" s="66">
        <v>81.802332338925268</v>
      </c>
      <c r="L15" s="66">
        <v>86.273138899986677</v>
      </c>
      <c r="M15" s="66">
        <v>82.178559117545674</v>
      </c>
    </row>
    <row r="16" spans="1:13" s="6" customFormat="1">
      <c r="A16" s="8"/>
      <c r="B16" s="1" t="s">
        <v>10</v>
      </c>
      <c r="C16" s="11">
        <v>75.267361581156095</v>
      </c>
      <c r="D16" s="11">
        <v>72.008646491519784</v>
      </c>
      <c r="E16" s="11">
        <v>74.749141356320294</v>
      </c>
      <c r="F16" s="11">
        <v>82.041874242628239</v>
      </c>
      <c r="G16" s="11">
        <v>86.729811541841613</v>
      </c>
      <c r="H16" s="66">
        <v>83.206891661939878</v>
      </c>
      <c r="I16" s="66">
        <v>83.566004448876271</v>
      </c>
      <c r="J16" s="66">
        <v>87.427214220042899</v>
      </c>
      <c r="K16" s="66">
        <v>87.580425750946716</v>
      </c>
      <c r="L16" s="66">
        <v>89.076646893537301</v>
      </c>
      <c r="M16" s="66">
        <v>86.649914890167793</v>
      </c>
    </row>
    <row r="17" spans="1:13" s="6" customFormat="1">
      <c r="A17" s="21"/>
      <c r="B17" s="19" t="s">
        <v>33</v>
      </c>
      <c r="C17" s="23"/>
      <c r="D17" s="23"/>
      <c r="E17" s="23"/>
      <c r="F17" s="23"/>
      <c r="G17" s="23"/>
      <c r="H17" s="65"/>
      <c r="I17" s="65"/>
      <c r="J17" s="65"/>
      <c r="K17" s="65"/>
      <c r="L17" s="65"/>
      <c r="M17" s="65"/>
    </row>
    <row r="18" spans="1:13" s="6" customFormat="1">
      <c r="A18" s="8"/>
      <c r="B18" s="1" t="s">
        <v>34</v>
      </c>
      <c r="C18" s="11">
        <v>5.0534999999999997</v>
      </c>
      <c r="D18" s="11">
        <v>5.1395</v>
      </c>
      <c r="E18" s="11">
        <v>5.2478999999999996</v>
      </c>
      <c r="F18" s="11">
        <v>5.2767999999999997</v>
      </c>
      <c r="G18" s="11">
        <v>5.4947999999999997</v>
      </c>
      <c r="H18" s="66">
        <v>5.9588752025599625</v>
      </c>
      <c r="I18" s="66">
        <v>6.1284578255554445</v>
      </c>
      <c r="J18" s="66">
        <v>6.2606199371222448</v>
      </c>
      <c r="K18" s="66">
        <v>6.3193754505137365</v>
      </c>
      <c r="L18" s="66">
        <v>6.1939221571380276</v>
      </c>
      <c r="M18" s="66">
        <v>5.8863909260524974</v>
      </c>
    </row>
    <row r="19" spans="1:13" s="6" customFormat="1">
      <c r="A19" s="8"/>
      <c r="B19" s="1" t="s">
        <v>35</v>
      </c>
      <c r="C19" s="11">
        <v>7.7607999999999997</v>
      </c>
      <c r="D19" s="11">
        <v>7.9252000000000002</v>
      </c>
      <c r="E19" s="11">
        <v>7.9635999999999996</v>
      </c>
      <c r="F19" s="11">
        <v>8.1310000000000002</v>
      </c>
      <c r="G19" s="11">
        <v>8.2204999999999995</v>
      </c>
      <c r="H19" s="66">
        <v>8.5063168281596244</v>
      </c>
      <c r="I19" s="66">
        <v>8.7498056994818771</v>
      </c>
      <c r="J19" s="66">
        <v>8.7462168978562502</v>
      </c>
      <c r="K19" s="66">
        <v>8.9915661087323091</v>
      </c>
      <c r="L19" s="66">
        <v>8.9068610828529611</v>
      </c>
      <c r="M19" s="66">
        <v>9.1134974774390756</v>
      </c>
    </row>
    <row r="20" spans="1:13" s="6" customFormat="1">
      <c r="A20" s="8"/>
      <c r="B20" s="1" t="s">
        <v>36</v>
      </c>
      <c r="C20" s="11">
        <v>7.0502000000000002</v>
      </c>
      <c r="D20" s="11">
        <v>7.1261000000000001</v>
      </c>
      <c r="E20" s="11">
        <v>7.399</v>
      </c>
      <c r="F20" s="11">
        <v>7.3792</v>
      </c>
      <c r="G20" s="11">
        <v>7.4489999999999998</v>
      </c>
      <c r="H20" s="66">
        <v>7.8230382389220958</v>
      </c>
      <c r="I20" s="66">
        <v>8.2144328647600613</v>
      </c>
      <c r="J20" s="66">
        <v>8.2827612591609583</v>
      </c>
      <c r="K20" s="66">
        <v>8.2957131034482732</v>
      </c>
      <c r="L20" s="66">
        <v>8.0488009592326062</v>
      </c>
      <c r="M20" s="66">
        <v>8.1915084063972827</v>
      </c>
    </row>
    <row r="21" spans="1:13" s="6" customFormat="1">
      <c r="A21" s="8"/>
      <c r="B21" s="1" t="s">
        <v>37</v>
      </c>
      <c r="C21" s="11">
        <v>6.2358000000000002</v>
      </c>
      <c r="D21" s="11">
        <v>6.4413</v>
      </c>
      <c r="E21" s="11">
        <v>6.4714</v>
      </c>
      <c r="F21" s="11">
        <v>6.6849999999999996</v>
      </c>
      <c r="G21" s="11">
        <v>6.7209000000000003</v>
      </c>
      <c r="H21" s="66">
        <v>7.2144023574191127</v>
      </c>
      <c r="I21" s="66">
        <v>7.4106084277942177</v>
      </c>
      <c r="J21" s="66">
        <v>7.4243527300692138</v>
      </c>
      <c r="K21" s="66">
        <v>7.5671704882876858</v>
      </c>
      <c r="L21" s="66">
        <v>7.0195891506242685</v>
      </c>
      <c r="M21" s="66">
        <v>6.9645360038957493</v>
      </c>
    </row>
    <row r="22" spans="1:13" s="6" customFormat="1">
      <c r="A22" s="1"/>
      <c r="B22" s="1" t="s">
        <v>38</v>
      </c>
      <c r="C22" s="9">
        <v>3.2966000000000002</v>
      </c>
      <c r="D22" s="9">
        <v>3.4039999999999999</v>
      </c>
      <c r="E22" s="9">
        <v>3.5661</v>
      </c>
      <c r="F22" s="9">
        <v>3.7195</v>
      </c>
      <c r="G22" s="9">
        <v>3.9114</v>
      </c>
      <c r="H22" s="66">
        <v>4.3045683872040845</v>
      </c>
      <c r="I22" s="66">
        <v>4.7466398533754193</v>
      </c>
      <c r="J22" s="66">
        <v>4.8170881286046079</v>
      </c>
      <c r="K22" s="66">
        <v>4.6472060258752315</v>
      </c>
      <c r="L22" s="66">
        <v>4.8734000825763806</v>
      </c>
      <c r="M22" s="66">
        <v>4.3577902252566307</v>
      </c>
    </row>
    <row r="23" spans="1:13" s="6" customFormat="1">
      <c r="A23" s="18"/>
      <c r="B23" s="18" t="s">
        <v>5</v>
      </c>
      <c r="C23" s="25">
        <v>113</v>
      </c>
      <c r="D23" s="25">
        <v>118.4</v>
      </c>
      <c r="E23" s="25">
        <v>162.5</v>
      </c>
      <c r="F23" s="25">
        <v>185.3</v>
      </c>
      <c r="G23" s="25">
        <v>213.4</v>
      </c>
      <c r="H23" s="25">
        <v>278.98593634344934</v>
      </c>
      <c r="I23" s="25">
        <v>310.03445420795384</v>
      </c>
      <c r="J23" s="25">
        <v>171.0162328306599</v>
      </c>
      <c r="K23" s="25">
        <v>260.96429492350603</v>
      </c>
      <c r="L23" s="25">
        <v>256.52542551029705</v>
      </c>
      <c r="M23" s="25">
        <v>315.80863965631289</v>
      </c>
    </row>
    <row r="24" spans="1:13" s="6" customFormat="1">
      <c r="A24" s="1"/>
      <c r="B24" s="95" t="s">
        <v>192</v>
      </c>
      <c r="C24" s="9">
        <v>3.8864427242383357</v>
      </c>
      <c r="D24" s="15">
        <v>2.8233276157804457</v>
      </c>
      <c r="E24" s="15">
        <v>3.1950058159482508</v>
      </c>
      <c r="F24" s="15">
        <v>4.5491108733511911</v>
      </c>
      <c r="G24" s="15">
        <v>7.2831082022002498</v>
      </c>
      <c r="H24" s="15">
        <v>12.43422094721836</v>
      </c>
      <c r="I24" s="15">
        <v>21.780502575929784</v>
      </c>
      <c r="J24" s="15">
        <v>37.965312322638802</v>
      </c>
      <c r="K24" s="15">
        <v>39.949783791323753</v>
      </c>
      <c r="L24" s="15">
        <v>44.354092800986592</v>
      </c>
      <c r="M24" s="15">
        <v>46.564943560410136</v>
      </c>
    </row>
    <row r="25" spans="1:13" s="6" customFormat="1">
      <c r="A25" s="1"/>
      <c r="B25" s="1"/>
      <c r="C25" s="1"/>
      <c r="D25" s="1"/>
      <c r="E25" s="1"/>
      <c r="F25" s="1"/>
      <c r="G25" s="1"/>
      <c r="H25" s="1"/>
    </row>
    <row r="26" spans="1:13" s="6" customFormat="1">
      <c r="A26" s="1"/>
      <c r="B26" s="42" t="s">
        <v>125</v>
      </c>
      <c r="C26" s="1"/>
      <c r="D26" s="1"/>
      <c r="E26" s="1"/>
      <c r="F26" s="1"/>
      <c r="G26" s="1"/>
      <c r="H26" s="1"/>
    </row>
    <row r="27" spans="1:13" s="6" customFormat="1" ht="15.75">
      <c r="A27" s="1"/>
      <c r="B27" s="44" t="s">
        <v>143</v>
      </c>
      <c r="C27" s="1"/>
      <c r="D27" s="1"/>
      <c r="E27" s="1"/>
      <c r="F27" s="1"/>
      <c r="G27" s="1"/>
      <c r="H27" s="1"/>
    </row>
    <row r="28" spans="1:13" s="6" customFormat="1"/>
  </sheetData>
  <mergeCells count="3">
    <mergeCell ref="A1:A2"/>
    <mergeCell ref="B1:B2"/>
    <mergeCell ref="C1:M1"/>
  </mergeCells>
  <hyperlinks>
    <hyperlink ref="B27" location="'Notas técnicas'!A1" display="NOTAS TECNICAS"/>
  </hyperlink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37"/>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5"/>
  <cols>
    <col min="1" max="1" width="3" style="2" bestFit="1" customWidth="1"/>
    <col min="2" max="2" width="36.140625" style="2" customWidth="1"/>
    <col min="3" max="13" width="9.5703125" style="2" customWidth="1"/>
    <col min="14" max="16384" width="11.42578125" style="2"/>
  </cols>
  <sheetData>
    <row r="1" spans="1:13" ht="17.25">
      <c r="A1" s="115"/>
      <c r="B1" s="115" t="s">
        <v>0</v>
      </c>
      <c r="C1" s="117" t="s">
        <v>159</v>
      </c>
      <c r="D1" s="117"/>
      <c r="E1" s="117"/>
      <c r="F1" s="117"/>
      <c r="G1" s="117"/>
      <c r="H1" s="117"/>
      <c r="I1" s="117"/>
      <c r="J1" s="117"/>
      <c r="K1" s="117"/>
      <c r="L1" s="117"/>
      <c r="M1" s="117"/>
    </row>
    <row r="2" spans="1:13" ht="15.75" thickBot="1">
      <c r="A2" s="116"/>
      <c r="B2" s="116"/>
      <c r="C2" s="3">
        <v>2005</v>
      </c>
      <c r="D2" s="4">
        <v>2006</v>
      </c>
      <c r="E2" s="4">
        <v>2007</v>
      </c>
      <c r="F2" s="4">
        <v>2008</v>
      </c>
      <c r="G2" s="4">
        <v>2009</v>
      </c>
      <c r="H2" s="60">
        <v>2010</v>
      </c>
      <c r="I2" s="60">
        <v>2011</v>
      </c>
      <c r="J2" s="60">
        <v>2012</v>
      </c>
      <c r="K2" s="60">
        <v>2013</v>
      </c>
      <c r="L2" s="60">
        <v>2014</v>
      </c>
      <c r="M2" s="60">
        <v>2015</v>
      </c>
    </row>
    <row r="3" spans="1:13" s="6" customFormat="1">
      <c r="A3" s="18"/>
      <c r="B3" s="18" t="s">
        <v>39</v>
      </c>
      <c r="C3" s="26">
        <v>31.28742051366752</v>
      </c>
      <c r="D3" s="26">
        <v>25.390434898022384</v>
      </c>
      <c r="E3" s="26">
        <v>23.620554090930117</v>
      </c>
      <c r="F3" s="26">
        <v>29.488258872192834</v>
      </c>
      <c r="G3" s="26">
        <v>27.148139702298714</v>
      </c>
      <c r="H3" s="26">
        <v>29.021149721897721</v>
      </c>
      <c r="I3" s="26">
        <v>29.928902678801052</v>
      </c>
      <c r="J3" s="26">
        <v>24.791339765632824</v>
      </c>
      <c r="K3" s="26">
        <v>26.598180072698629</v>
      </c>
      <c r="L3" s="26">
        <v>28.180206566980115</v>
      </c>
      <c r="M3" s="26">
        <v>29.013904524294887</v>
      </c>
    </row>
    <row r="4" spans="1:13" s="6" customFormat="1">
      <c r="A4" s="1"/>
      <c r="B4" s="1" t="s">
        <v>40</v>
      </c>
      <c r="C4" s="11">
        <v>7.142672805351391</v>
      </c>
      <c r="D4" s="11">
        <v>6.7879386708745644</v>
      </c>
      <c r="E4" s="11">
        <v>5.1905554784700065</v>
      </c>
      <c r="F4" s="11">
        <v>5.9353094057140767</v>
      </c>
      <c r="G4" s="11">
        <v>5.8898621488327585</v>
      </c>
      <c r="H4" s="11">
        <v>7.4581974787718162</v>
      </c>
      <c r="I4" s="11">
        <v>9.7636449613817948</v>
      </c>
      <c r="J4" s="11">
        <v>8.0384268687610589</v>
      </c>
      <c r="K4" s="11">
        <v>9.7511343775897856</v>
      </c>
      <c r="L4" s="11">
        <v>8.3258825342993692</v>
      </c>
      <c r="M4" s="11">
        <v>11.109927891197858</v>
      </c>
    </row>
    <row r="5" spans="1:13" s="6" customFormat="1">
      <c r="A5" s="21"/>
      <c r="B5" s="62" t="s">
        <v>166</v>
      </c>
      <c r="C5" s="22">
        <v>27990</v>
      </c>
      <c r="D5" s="22">
        <v>23608</v>
      </c>
      <c r="E5" s="22">
        <v>23199</v>
      </c>
      <c r="F5" s="22">
        <v>29824</v>
      </c>
      <c r="G5" s="22">
        <v>26921</v>
      </c>
      <c r="H5" s="22">
        <v>33289</v>
      </c>
      <c r="I5" s="22">
        <v>36076</v>
      </c>
      <c r="J5" s="22">
        <v>29703</v>
      </c>
      <c r="K5" s="22">
        <v>32416</v>
      </c>
      <c r="L5" s="22">
        <v>36561</v>
      </c>
      <c r="M5" s="22">
        <v>38144</v>
      </c>
    </row>
    <row r="6" spans="1:13" s="6" customFormat="1">
      <c r="A6" s="8"/>
      <c r="B6" s="1" t="s">
        <v>42</v>
      </c>
      <c r="C6" s="7">
        <v>6946</v>
      </c>
      <c r="D6" s="7">
        <v>6528</v>
      </c>
      <c r="E6" s="7">
        <v>5386</v>
      </c>
      <c r="F6" s="7">
        <v>5806</v>
      </c>
      <c r="G6" s="7">
        <v>5799</v>
      </c>
      <c r="H6" s="7">
        <v>8555</v>
      </c>
      <c r="I6" s="7">
        <v>11769</v>
      </c>
      <c r="J6" s="7">
        <v>9631</v>
      </c>
      <c r="K6" s="7">
        <v>11884</v>
      </c>
      <c r="L6" s="7">
        <v>10802</v>
      </c>
      <c r="M6" s="7">
        <v>14606</v>
      </c>
    </row>
    <row r="7" spans="1:13" s="6" customFormat="1">
      <c r="A7" s="21"/>
      <c r="B7" s="61" t="s">
        <v>165</v>
      </c>
      <c r="C7" s="108">
        <v>51.568860000000001</v>
      </c>
      <c r="D7" s="108">
        <v>57.973640000000003</v>
      </c>
      <c r="E7" s="108">
        <v>63.046770000000002</v>
      </c>
      <c r="F7" s="108">
        <v>71.128079999999997</v>
      </c>
      <c r="G7" s="108">
        <v>76.957790000000003</v>
      </c>
      <c r="H7" s="108">
        <v>81.815290000000005</v>
      </c>
      <c r="I7" s="108">
        <v>86.050020000000004</v>
      </c>
      <c r="J7" s="108">
        <v>90.021150000000006</v>
      </c>
      <c r="K7" s="108">
        <v>94.646349999999998</v>
      </c>
      <c r="L7" s="108">
        <v>98.989800000000002</v>
      </c>
      <c r="M7" s="108">
        <v>100</v>
      </c>
    </row>
    <row r="8" spans="1:13" s="6" customFormat="1">
      <c r="A8" s="8"/>
      <c r="B8" s="1" t="s">
        <v>52</v>
      </c>
      <c r="C8" s="7">
        <v>207340.3891</v>
      </c>
      <c r="D8" s="7">
        <v>246355.2861</v>
      </c>
      <c r="E8" s="7">
        <v>307038.16249999998</v>
      </c>
      <c r="F8" s="7">
        <v>336142.2096</v>
      </c>
      <c r="G8" s="7">
        <v>399312.8799</v>
      </c>
      <c r="H8" s="7"/>
      <c r="I8" s="7"/>
      <c r="J8" s="7"/>
      <c r="K8" s="7"/>
      <c r="L8" s="7"/>
      <c r="M8" s="7"/>
    </row>
    <row r="9" spans="1:13" s="6" customFormat="1">
      <c r="A9" s="1"/>
      <c r="B9" s="1" t="s">
        <v>53</v>
      </c>
      <c r="C9" s="5">
        <v>402065.10110946803</v>
      </c>
      <c r="D9" s="5">
        <v>424943.62282582215</v>
      </c>
      <c r="E9" s="5">
        <v>487000.62271231337</v>
      </c>
      <c r="F9" s="5">
        <v>472587.21112674492</v>
      </c>
      <c r="G9" s="5">
        <v>518872.59223530197</v>
      </c>
      <c r="H9" s="5"/>
      <c r="I9" s="5"/>
      <c r="J9" s="5"/>
      <c r="K9" s="5"/>
      <c r="L9" s="5"/>
      <c r="M9" s="5"/>
    </row>
    <row r="10" spans="1:13" s="6" customFormat="1" ht="17.25">
      <c r="A10" s="63"/>
      <c r="B10" s="61" t="s">
        <v>163</v>
      </c>
      <c r="C10" s="27"/>
      <c r="D10" s="27"/>
      <c r="E10" s="27"/>
      <c r="F10" s="27"/>
      <c r="G10" s="27"/>
      <c r="H10" s="27"/>
      <c r="I10" s="27"/>
      <c r="J10" s="27"/>
      <c r="K10" s="27"/>
      <c r="L10" s="27"/>
      <c r="M10" s="27"/>
    </row>
    <row r="11" spans="1:13" s="6" customFormat="1">
      <c r="A11" s="48"/>
      <c r="B11" s="48" t="s">
        <v>52</v>
      </c>
      <c r="C11" s="5"/>
      <c r="D11" s="5"/>
      <c r="E11" s="5"/>
      <c r="F11" s="5"/>
      <c r="G11" s="5"/>
      <c r="H11" s="5">
        <v>548914.05877591355</v>
      </c>
      <c r="I11" s="5">
        <v>611570.60947593127</v>
      </c>
      <c r="J11" s="5">
        <v>654212.9666736502</v>
      </c>
      <c r="K11" s="5">
        <v>687452.49098482926</v>
      </c>
      <c r="L11" s="5">
        <v>630403.92291907803</v>
      </c>
      <c r="M11" s="5">
        <v>681703.50344095274</v>
      </c>
    </row>
    <row r="12" spans="1:13" s="6" customFormat="1">
      <c r="A12" s="48"/>
      <c r="B12" s="48" t="s">
        <v>53</v>
      </c>
      <c r="C12" s="5"/>
      <c r="D12" s="5"/>
      <c r="E12" s="5"/>
      <c r="F12" s="5"/>
      <c r="G12" s="5"/>
      <c r="H12" s="5">
        <v>670918.67397391552</v>
      </c>
      <c r="I12" s="5">
        <v>710715.24384995049</v>
      </c>
      <c r="J12" s="5">
        <v>726732.5141632274</v>
      </c>
      <c r="K12" s="5">
        <v>726338.09014803986</v>
      </c>
      <c r="L12" s="5">
        <v>636837.25284734182</v>
      </c>
      <c r="M12" s="5">
        <v>681703.50344095274</v>
      </c>
    </row>
    <row r="13" spans="1:13" s="6" customFormat="1">
      <c r="A13" s="62"/>
      <c r="B13" s="19" t="s">
        <v>44</v>
      </c>
      <c r="C13" s="27"/>
      <c r="D13" s="27"/>
      <c r="E13" s="27"/>
      <c r="F13" s="27"/>
      <c r="G13" s="27"/>
      <c r="H13" s="27"/>
      <c r="I13" s="27"/>
      <c r="J13" s="27"/>
      <c r="K13" s="27"/>
      <c r="L13" s="27"/>
      <c r="M13" s="27"/>
    </row>
    <row r="14" spans="1:13" s="6" customFormat="1">
      <c r="A14" s="48"/>
      <c r="B14" s="48" t="s">
        <v>52</v>
      </c>
      <c r="C14" s="7">
        <v>50622.623153033681</v>
      </c>
      <c r="D14" s="7">
        <v>61280.940672008037</v>
      </c>
      <c r="E14" s="7">
        <v>78141.613367333601</v>
      </c>
      <c r="F14" s="7">
        <v>87367.989551875769</v>
      </c>
      <c r="G14" s="7">
        <v>104007.81866525361</v>
      </c>
      <c r="H14" s="70">
        <v>139.82791525216899</v>
      </c>
      <c r="I14" s="70">
        <v>147.06535718999999</v>
      </c>
      <c r="J14" s="70">
        <v>153.85229114000001</v>
      </c>
      <c r="K14" s="70">
        <v>161.75707351783558</v>
      </c>
      <c r="L14" s="70">
        <v>169.18032363</v>
      </c>
      <c r="M14" s="7"/>
    </row>
    <row r="15" spans="1:13" s="6" customFormat="1">
      <c r="A15" s="48"/>
      <c r="B15" s="48" t="s">
        <v>53</v>
      </c>
      <c r="C15" s="7">
        <v>98165.100320297322</v>
      </c>
      <c r="D15" s="7">
        <v>105704.8352872237</v>
      </c>
      <c r="E15" s="7">
        <v>123942.29453361941</v>
      </c>
      <c r="F15" s="7">
        <v>122831.92453933212</v>
      </c>
      <c r="G15" s="7">
        <v>135149.17549640342</v>
      </c>
      <c r="H15" s="7"/>
      <c r="I15" s="7"/>
      <c r="J15" s="7"/>
      <c r="K15" s="7"/>
      <c r="L15" s="7"/>
      <c r="M15" s="7"/>
    </row>
    <row r="16" spans="1:13" s="6" customFormat="1" ht="17.25">
      <c r="A16" s="63"/>
      <c r="B16" s="61" t="s">
        <v>164</v>
      </c>
      <c r="C16" s="27"/>
      <c r="D16" s="27"/>
      <c r="E16" s="27"/>
      <c r="F16" s="27"/>
      <c r="G16" s="27"/>
      <c r="H16" s="27"/>
      <c r="I16" s="27"/>
      <c r="J16" s="27"/>
      <c r="K16" s="27"/>
      <c r="L16" s="27"/>
      <c r="M16" s="27"/>
    </row>
    <row r="17" spans="1:13" s="6" customFormat="1">
      <c r="A17" s="48"/>
      <c r="B17" s="48" t="s">
        <v>52</v>
      </c>
      <c r="C17" s="7"/>
      <c r="D17" s="7"/>
      <c r="E17" s="7"/>
      <c r="F17" s="7"/>
      <c r="G17" s="7"/>
      <c r="H17" s="7">
        <v>183238.75329938903</v>
      </c>
      <c r="I17" s="7">
        <v>210415.1306418824</v>
      </c>
      <c r="J17" s="7">
        <v>212707.29571399893</v>
      </c>
      <c r="K17" s="7">
        <v>236086.64162739669</v>
      </c>
      <c r="L17" s="7">
        <v>227746.57456479379</v>
      </c>
      <c r="M17" s="7">
        <v>249268.33859187868</v>
      </c>
    </row>
    <row r="18" spans="1:13" s="6" customFormat="1">
      <c r="A18" s="48"/>
      <c r="B18" s="48" t="s">
        <v>53</v>
      </c>
      <c r="C18" s="7"/>
      <c r="D18" s="7"/>
      <c r="E18" s="7"/>
      <c r="F18" s="7"/>
      <c r="G18" s="7"/>
      <c r="H18" s="7">
        <v>223966.39222251615</v>
      </c>
      <c r="I18" s="7">
        <v>244526.53310467841</v>
      </c>
      <c r="J18" s="7">
        <v>236285.9124927852</v>
      </c>
      <c r="K18" s="7">
        <v>249440.83065791411</v>
      </c>
      <c r="L18" s="7">
        <v>230070.74927395934</v>
      </c>
      <c r="M18" s="7">
        <v>249268.33859187868</v>
      </c>
    </row>
    <row r="19" spans="1:13" s="6" customFormat="1">
      <c r="A19" s="18"/>
      <c r="B19" s="19" t="s">
        <v>45</v>
      </c>
      <c r="C19" s="28"/>
      <c r="D19" s="28"/>
      <c r="E19" s="28"/>
      <c r="F19" s="28"/>
      <c r="G19" s="28"/>
      <c r="H19" s="28"/>
      <c r="I19" s="28"/>
      <c r="J19" s="28"/>
      <c r="K19" s="28"/>
      <c r="L19" s="28"/>
      <c r="M19" s="28"/>
    </row>
    <row r="20" spans="1:13" s="6" customFormat="1">
      <c r="A20" s="1"/>
      <c r="B20" s="1" t="s">
        <v>47</v>
      </c>
      <c r="C20" s="7">
        <v>65706</v>
      </c>
      <c r="D20" s="7">
        <v>87903</v>
      </c>
      <c r="E20" s="7">
        <v>107333</v>
      </c>
      <c r="F20" s="7">
        <v>119609</v>
      </c>
      <c r="G20" s="7">
        <v>142062</v>
      </c>
      <c r="H20" s="7">
        <v>157603.26618028354</v>
      </c>
      <c r="I20" s="7">
        <v>155949.21815467393</v>
      </c>
      <c r="J20" s="7">
        <v>174979.35963526595</v>
      </c>
      <c r="K20" s="7">
        <v>176155.03653973588</v>
      </c>
      <c r="L20" s="7">
        <v>182540.7717535577</v>
      </c>
      <c r="M20" s="7">
        <v>157418.78708956644</v>
      </c>
    </row>
    <row r="21" spans="1:13" s="6" customFormat="1">
      <c r="A21" s="1"/>
      <c r="B21" s="1" t="s">
        <v>48</v>
      </c>
      <c r="C21" s="7">
        <v>131819</v>
      </c>
      <c r="D21" s="7">
        <v>159413</v>
      </c>
      <c r="E21" s="7">
        <v>180826</v>
      </c>
      <c r="F21" s="7">
        <v>191042</v>
      </c>
      <c r="G21" s="7">
        <v>224430</v>
      </c>
      <c r="H21" s="7">
        <v>305302.82986280782</v>
      </c>
      <c r="I21" s="7">
        <v>305771.80765980581</v>
      </c>
      <c r="J21" s="7">
        <v>340356.71834252257</v>
      </c>
      <c r="K21" s="7">
        <v>363457.41638305079</v>
      </c>
      <c r="L21" s="7">
        <v>354312.53918678197</v>
      </c>
      <c r="M21" s="7">
        <v>349844.10263978248</v>
      </c>
    </row>
    <row r="22" spans="1:13" s="6" customFormat="1">
      <c r="A22" s="1"/>
      <c r="B22" s="1" t="s">
        <v>49</v>
      </c>
      <c r="C22" s="7">
        <v>173760</v>
      </c>
      <c r="D22" s="7">
        <v>223672</v>
      </c>
      <c r="E22" s="7">
        <v>289959</v>
      </c>
      <c r="F22" s="7">
        <v>275506</v>
      </c>
      <c r="G22" s="7">
        <v>300542</v>
      </c>
      <c r="H22" s="7">
        <v>427428.45585972135</v>
      </c>
      <c r="I22" s="7">
        <v>424696.43975091883</v>
      </c>
      <c r="J22" s="7">
        <v>514888.34351545532</v>
      </c>
      <c r="K22" s="7">
        <v>511075.9627284251</v>
      </c>
      <c r="L22" s="7">
        <v>520032.01953158359</v>
      </c>
      <c r="M22" s="7">
        <v>521319.34641406965</v>
      </c>
    </row>
    <row r="23" spans="1:13" s="6" customFormat="1">
      <c r="A23" s="1"/>
      <c r="B23" s="1" t="s">
        <v>50</v>
      </c>
      <c r="C23" s="7">
        <v>241941</v>
      </c>
      <c r="D23" s="7">
        <v>266265</v>
      </c>
      <c r="E23" s="7">
        <v>355884</v>
      </c>
      <c r="F23" s="7">
        <v>353586</v>
      </c>
      <c r="G23" s="7">
        <v>448959</v>
      </c>
      <c r="H23" s="7">
        <v>597381.56286603294</v>
      </c>
      <c r="I23" s="7">
        <v>645182.90586204955</v>
      </c>
      <c r="J23" s="7">
        <v>747539.35848889174</v>
      </c>
      <c r="K23" s="7">
        <v>766057.77652553481</v>
      </c>
      <c r="L23" s="7">
        <v>818352.1442205233</v>
      </c>
      <c r="M23" s="7">
        <v>783253.44490493252</v>
      </c>
    </row>
    <row r="24" spans="1:13" s="6" customFormat="1">
      <c r="A24" s="1"/>
      <c r="B24" s="1" t="s">
        <v>51</v>
      </c>
      <c r="C24" s="7">
        <v>423893</v>
      </c>
      <c r="D24" s="7">
        <v>496307</v>
      </c>
      <c r="E24" s="7">
        <v>632828</v>
      </c>
      <c r="F24" s="7">
        <v>758606</v>
      </c>
      <c r="G24" s="7">
        <v>881171</v>
      </c>
      <c r="H24" s="7">
        <v>1258994.2768224599</v>
      </c>
      <c r="I24" s="7">
        <v>1517910.0678933552</v>
      </c>
      <c r="J24" s="7">
        <v>1496958.2976196136</v>
      </c>
      <c r="K24" s="7">
        <v>1629284.4712017658</v>
      </c>
      <c r="L24" s="7">
        <v>1278449.1367698906</v>
      </c>
      <c r="M24" s="7">
        <v>1593184.5941941023</v>
      </c>
    </row>
    <row r="25" spans="1:13" s="6" customFormat="1">
      <c r="A25" s="18"/>
      <c r="B25" s="18" t="s">
        <v>46</v>
      </c>
      <c r="C25" s="29">
        <v>0.41991000000000001</v>
      </c>
      <c r="D25" s="29">
        <v>0.41805999999999999</v>
      </c>
      <c r="E25" s="29">
        <v>0.4224</v>
      </c>
      <c r="F25" s="29">
        <v>0.44155</v>
      </c>
      <c r="G25" s="29">
        <v>0.46205000000000002</v>
      </c>
      <c r="H25" s="29">
        <v>0.48842000000000002</v>
      </c>
      <c r="I25" s="29">
        <v>0.51983000000000001</v>
      </c>
      <c r="J25" s="29">
        <v>0.47303000000000001</v>
      </c>
      <c r="K25" s="29">
        <v>0.49299999999999999</v>
      </c>
      <c r="L25" s="29">
        <v>0.44640999999999997</v>
      </c>
      <c r="M25" s="29">
        <v>0.48644143000000001</v>
      </c>
    </row>
    <row r="26" spans="1:13" s="6" customFormat="1">
      <c r="A26" s="1"/>
      <c r="B26" s="1"/>
      <c r="C26" s="1"/>
      <c r="D26" s="1"/>
      <c r="E26" s="1"/>
      <c r="F26" s="1"/>
      <c r="G26" s="1"/>
      <c r="H26" s="1"/>
    </row>
    <row r="27" spans="1:13" s="6" customFormat="1">
      <c r="A27" s="1"/>
      <c r="B27" s="42" t="s">
        <v>125</v>
      </c>
    </row>
    <row r="28" spans="1:13" s="6" customFormat="1" ht="42" customHeight="1">
      <c r="A28" s="1"/>
      <c r="B28" s="118" t="s">
        <v>167</v>
      </c>
      <c r="C28" s="118"/>
      <c r="D28" s="118"/>
      <c r="E28" s="118"/>
      <c r="F28" s="118"/>
      <c r="G28" s="118"/>
      <c r="H28" s="118"/>
      <c r="I28" s="118"/>
      <c r="J28" s="118"/>
      <c r="K28" s="118"/>
    </row>
    <row r="29" spans="1:13" s="6" customFormat="1" ht="15.75">
      <c r="A29" s="1"/>
      <c r="B29" s="44" t="s">
        <v>143</v>
      </c>
    </row>
    <row r="30" spans="1:13" s="6" customFormat="1">
      <c r="A30" s="1"/>
      <c r="B30" s="1"/>
      <c r="C30" s="13"/>
      <c r="D30" s="13"/>
      <c r="E30" s="13"/>
      <c r="F30" s="13"/>
      <c r="G30" s="10"/>
      <c r="H30" s="1"/>
    </row>
    <row r="31" spans="1:13" s="6" customFormat="1">
      <c r="A31" s="1"/>
      <c r="B31" s="1"/>
      <c r="C31" s="1"/>
      <c r="D31" s="1"/>
      <c r="E31" s="1"/>
      <c r="F31" s="1"/>
      <c r="G31" s="1"/>
      <c r="H31" s="1"/>
    </row>
    <row r="32" spans="1:13" s="6" customFormat="1">
      <c r="A32" s="1"/>
      <c r="B32" s="1"/>
      <c r="C32" s="1"/>
      <c r="D32" s="1"/>
      <c r="E32" s="1"/>
      <c r="F32" s="10"/>
      <c r="G32" s="1"/>
      <c r="H32" s="1"/>
    </row>
    <row r="33" spans="1:8" s="6" customFormat="1">
      <c r="A33" s="1"/>
      <c r="B33" s="1"/>
      <c r="C33" s="1"/>
      <c r="D33" s="1"/>
      <c r="E33" s="1"/>
      <c r="F33" s="1"/>
      <c r="G33" s="1"/>
      <c r="H33" s="1"/>
    </row>
    <row r="34" spans="1:8" s="6" customFormat="1">
      <c r="A34" s="1"/>
      <c r="B34" s="1"/>
      <c r="C34" s="1"/>
      <c r="D34" s="1"/>
      <c r="E34" s="1"/>
      <c r="F34" s="1"/>
      <c r="G34" s="1"/>
      <c r="H34" s="1"/>
    </row>
    <row r="35" spans="1:8" s="6" customFormat="1">
      <c r="A35" s="1"/>
      <c r="B35" s="1"/>
      <c r="C35" s="1"/>
      <c r="D35" s="1"/>
      <c r="E35" s="1"/>
      <c r="F35" s="1"/>
      <c r="G35" s="1"/>
      <c r="H35" s="1"/>
    </row>
    <row r="36" spans="1:8" s="6" customFormat="1"/>
    <row r="37" spans="1:8" s="6" customFormat="1"/>
  </sheetData>
  <mergeCells count="4">
    <mergeCell ref="A1:A2"/>
    <mergeCell ref="B1:B2"/>
    <mergeCell ref="B28:K28"/>
    <mergeCell ref="C1:M1"/>
  </mergeCells>
  <hyperlinks>
    <hyperlink ref="B29" location="'Notas técnicas'!A1" display="NOTAS TECNICA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40"/>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5"/>
  <cols>
    <col min="1" max="1" width="3" style="2" bestFit="1" customWidth="1"/>
    <col min="2" max="2" width="59.42578125" style="2" customWidth="1"/>
    <col min="3" max="13" width="7.85546875" style="2" customWidth="1"/>
    <col min="14" max="16384" width="11.42578125" style="2"/>
  </cols>
  <sheetData>
    <row r="1" spans="1:13" ht="17.25">
      <c r="A1" s="115"/>
      <c r="B1" s="115" t="s">
        <v>0</v>
      </c>
      <c r="C1" s="117" t="s">
        <v>159</v>
      </c>
      <c r="D1" s="117"/>
      <c r="E1" s="117"/>
      <c r="F1" s="117"/>
      <c r="G1" s="117"/>
      <c r="H1" s="117"/>
      <c r="I1" s="117"/>
      <c r="J1" s="117"/>
      <c r="K1" s="117"/>
      <c r="L1" s="117"/>
      <c r="M1" s="117"/>
    </row>
    <row r="2" spans="1:13" ht="15.75" thickBot="1">
      <c r="A2" s="116"/>
      <c r="B2" s="116"/>
      <c r="C2" s="3">
        <v>2005</v>
      </c>
      <c r="D2" s="16">
        <v>2006</v>
      </c>
      <c r="E2" s="16">
        <v>2007</v>
      </c>
      <c r="F2" s="16">
        <v>2008</v>
      </c>
      <c r="G2" s="16">
        <v>2009</v>
      </c>
      <c r="H2" s="41">
        <v>2010</v>
      </c>
      <c r="I2" s="57">
        <v>2011</v>
      </c>
      <c r="J2" s="57">
        <v>2012</v>
      </c>
      <c r="K2" s="57">
        <v>2013</v>
      </c>
      <c r="L2" s="57">
        <v>2014</v>
      </c>
      <c r="M2" s="60">
        <v>2015</v>
      </c>
    </row>
    <row r="3" spans="1:13" s="6" customFormat="1">
      <c r="A3" s="1"/>
      <c r="B3" s="1" t="s">
        <v>55</v>
      </c>
      <c r="C3" s="7">
        <v>112648</v>
      </c>
      <c r="D3" s="7">
        <v>116600</v>
      </c>
      <c r="E3" s="7">
        <v>119499</v>
      </c>
      <c r="F3" s="7">
        <v>128047</v>
      </c>
      <c r="G3" s="7">
        <v>129258</v>
      </c>
      <c r="H3" s="64">
        <v>113638</v>
      </c>
      <c r="I3" s="64">
        <v>118922</v>
      </c>
      <c r="J3" s="64">
        <v>118502</v>
      </c>
      <c r="K3" s="64">
        <v>120178</v>
      </c>
      <c r="L3" s="64">
        <v>128380</v>
      </c>
      <c r="M3" s="94">
        <v>130528</v>
      </c>
    </row>
    <row r="4" spans="1:13" s="6" customFormat="1">
      <c r="A4" s="18"/>
      <c r="B4" s="19" t="s">
        <v>56</v>
      </c>
      <c r="C4" s="23"/>
      <c r="D4" s="23"/>
      <c r="E4" s="23"/>
      <c r="F4" s="23"/>
      <c r="G4" s="23"/>
      <c r="H4" s="65"/>
      <c r="I4" s="65"/>
      <c r="J4" s="65"/>
      <c r="K4" s="65"/>
      <c r="L4" s="65"/>
      <c r="M4" s="65"/>
    </row>
    <row r="5" spans="1:13" s="6" customFormat="1">
      <c r="A5" s="1"/>
      <c r="B5" s="1" t="s">
        <v>57</v>
      </c>
      <c r="C5" s="7">
        <v>90101</v>
      </c>
      <c r="D5" s="7">
        <v>94852</v>
      </c>
      <c r="E5" s="7">
        <v>91165</v>
      </c>
      <c r="F5" s="7">
        <v>105674</v>
      </c>
      <c r="G5" s="7">
        <v>94055</v>
      </c>
      <c r="H5" s="64">
        <v>81740</v>
      </c>
      <c r="I5" s="64">
        <v>84735</v>
      </c>
      <c r="J5" s="64">
        <v>93715</v>
      </c>
      <c r="K5" s="64">
        <v>88189</v>
      </c>
      <c r="L5" s="64">
        <v>97097</v>
      </c>
      <c r="M5" s="64">
        <v>109227</v>
      </c>
    </row>
    <row r="6" spans="1:13" s="6" customFormat="1">
      <c r="A6" s="1"/>
      <c r="B6" s="1" t="s">
        <v>84</v>
      </c>
      <c r="C6" s="7">
        <v>19544</v>
      </c>
      <c r="D6" s="7">
        <v>19672</v>
      </c>
      <c r="E6" s="7">
        <v>25763</v>
      </c>
      <c r="F6" s="7">
        <v>20581</v>
      </c>
      <c r="G6" s="7">
        <v>32470</v>
      </c>
      <c r="H6" s="64">
        <v>30657</v>
      </c>
      <c r="I6" s="64">
        <v>33676</v>
      </c>
      <c r="J6" s="64">
        <v>24064</v>
      </c>
      <c r="K6" s="64">
        <v>30841</v>
      </c>
      <c r="L6" s="64">
        <v>29507</v>
      </c>
      <c r="M6" s="64">
        <v>18790</v>
      </c>
    </row>
    <row r="7" spans="1:13" s="6" customFormat="1">
      <c r="A7" s="1"/>
      <c r="B7" s="1" t="s">
        <v>85</v>
      </c>
      <c r="C7" s="17" t="s">
        <v>80</v>
      </c>
      <c r="D7" s="17" t="s">
        <v>80</v>
      </c>
      <c r="E7" s="17" t="s">
        <v>80</v>
      </c>
      <c r="F7" s="17" t="s">
        <v>80</v>
      </c>
      <c r="G7" s="17" t="s">
        <v>80</v>
      </c>
      <c r="H7" s="64">
        <v>385</v>
      </c>
      <c r="I7" s="64">
        <v>116</v>
      </c>
      <c r="J7" s="64">
        <v>55</v>
      </c>
      <c r="K7" s="64">
        <v>118</v>
      </c>
      <c r="L7" s="64">
        <v>57</v>
      </c>
      <c r="M7" s="64">
        <v>245</v>
      </c>
    </row>
    <row r="8" spans="1:13" s="6" customFormat="1">
      <c r="A8" s="1"/>
      <c r="B8" s="1" t="s">
        <v>74</v>
      </c>
      <c r="C8" s="17">
        <v>1429</v>
      </c>
      <c r="D8" s="7">
        <v>1747</v>
      </c>
      <c r="E8" s="7">
        <v>1464</v>
      </c>
      <c r="F8" s="7">
        <v>1330</v>
      </c>
      <c r="G8" s="7">
        <v>2139</v>
      </c>
      <c r="H8" s="64">
        <v>281</v>
      </c>
      <c r="I8" s="64">
        <v>395</v>
      </c>
      <c r="J8" s="64">
        <v>356</v>
      </c>
      <c r="K8" s="64">
        <v>719</v>
      </c>
      <c r="L8" s="64">
        <v>970</v>
      </c>
      <c r="M8" s="64">
        <v>2053</v>
      </c>
    </row>
    <row r="9" spans="1:13" s="6" customFormat="1">
      <c r="A9" s="1"/>
      <c r="B9" s="1" t="s">
        <v>86</v>
      </c>
      <c r="C9" s="17" t="s">
        <v>80</v>
      </c>
      <c r="D9" s="17" t="s">
        <v>80</v>
      </c>
      <c r="E9" s="17" t="s">
        <v>80</v>
      </c>
      <c r="F9" s="17" t="s">
        <v>80</v>
      </c>
      <c r="G9" s="17" t="s">
        <v>80</v>
      </c>
      <c r="H9" s="64">
        <v>0</v>
      </c>
      <c r="I9" s="64">
        <v>0</v>
      </c>
      <c r="J9" s="64">
        <v>0</v>
      </c>
      <c r="K9" s="64">
        <v>0</v>
      </c>
      <c r="L9" s="64">
        <v>216</v>
      </c>
      <c r="M9" s="64">
        <v>213</v>
      </c>
    </row>
    <row r="10" spans="1:13" s="6" customFormat="1">
      <c r="A10" s="1"/>
      <c r="B10" s="1" t="s">
        <v>58</v>
      </c>
      <c r="C10" s="7">
        <v>1574</v>
      </c>
      <c r="D10" s="7">
        <v>329</v>
      </c>
      <c r="E10" s="7">
        <v>977</v>
      </c>
      <c r="F10" s="7">
        <v>462</v>
      </c>
      <c r="G10" s="7">
        <v>594</v>
      </c>
      <c r="H10" s="64">
        <v>536</v>
      </c>
      <c r="I10" s="64">
        <v>0</v>
      </c>
      <c r="J10" s="64">
        <v>312</v>
      </c>
      <c r="K10" s="64">
        <v>311</v>
      </c>
      <c r="L10" s="64">
        <v>533</v>
      </c>
      <c r="M10" s="64">
        <v>0</v>
      </c>
    </row>
    <row r="11" spans="1:13" s="6" customFormat="1">
      <c r="A11" s="1"/>
      <c r="B11" s="1" t="s">
        <v>59</v>
      </c>
      <c r="C11" s="7">
        <v>0</v>
      </c>
      <c r="D11" s="7">
        <v>0</v>
      </c>
      <c r="E11" s="7">
        <v>130</v>
      </c>
      <c r="F11" s="7">
        <v>0</v>
      </c>
      <c r="G11" s="17">
        <v>0</v>
      </c>
      <c r="H11" s="64">
        <v>39</v>
      </c>
      <c r="I11" s="64">
        <v>0</v>
      </c>
      <c r="J11" s="64">
        <v>0</v>
      </c>
      <c r="K11" s="64">
        <v>0</v>
      </c>
      <c r="L11" s="64">
        <v>0</v>
      </c>
      <c r="M11" s="64">
        <v>0</v>
      </c>
    </row>
    <row r="12" spans="1:13" s="6" customFormat="1">
      <c r="A12" s="21"/>
      <c r="B12" s="19" t="s">
        <v>60</v>
      </c>
      <c r="C12" s="23"/>
      <c r="D12" s="23"/>
      <c r="E12" s="23"/>
      <c r="F12" s="23"/>
      <c r="G12" s="23"/>
      <c r="H12" s="65"/>
      <c r="I12" s="65"/>
      <c r="J12" s="65"/>
      <c r="K12" s="65"/>
      <c r="L12" s="65"/>
      <c r="M12" s="65"/>
    </row>
    <row r="13" spans="1:13" s="6" customFormat="1">
      <c r="A13" s="8"/>
      <c r="B13" s="1" t="s">
        <v>61</v>
      </c>
      <c r="C13" s="11">
        <v>46.716319863646049</v>
      </c>
      <c r="D13" s="11">
        <v>46.871355060034304</v>
      </c>
      <c r="E13" s="11">
        <v>47.783663461618922</v>
      </c>
      <c r="F13" s="11">
        <v>49.524002905183252</v>
      </c>
      <c r="G13" s="11">
        <v>51.678039270296615</v>
      </c>
      <c r="H13" s="66">
        <v>49.753603548108899</v>
      </c>
      <c r="I13" s="66">
        <v>44.942062864734901</v>
      </c>
      <c r="J13" s="66">
        <v>40.469359166933899</v>
      </c>
      <c r="K13" s="66">
        <v>42.542728286375194</v>
      </c>
      <c r="L13" s="66">
        <v>31.3646985511762</v>
      </c>
      <c r="M13" s="66">
        <v>21.028438342731061</v>
      </c>
    </row>
    <row r="14" spans="1:13" s="6" customFormat="1">
      <c r="A14" s="8"/>
      <c r="B14" s="1" t="s">
        <v>62</v>
      </c>
      <c r="C14" s="11">
        <v>83.906505219799726</v>
      </c>
      <c r="D14" s="11">
        <v>85.680960548885082</v>
      </c>
      <c r="E14" s="11">
        <v>86.95972351233064</v>
      </c>
      <c r="F14" s="11">
        <v>87.763867954735375</v>
      </c>
      <c r="G14" s="11">
        <v>87.287440622630712</v>
      </c>
      <c r="H14" s="66">
        <v>87.116105528080396</v>
      </c>
      <c r="I14" s="66">
        <v>89.845444913472704</v>
      </c>
      <c r="J14" s="66">
        <v>91.376516852036204</v>
      </c>
      <c r="K14" s="66">
        <v>91.638236615686694</v>
      </c>
      <c r="L14" s="66">
        <v>92.466116217479396</v>
      </c>
      <c r="M14" s="66">
        <v>90.610443736209859</v>
      </c>
    </row>
    <row r="15" spans="1:13" s="6" customFormat="1">
      <c r="A15" s="8"/>
      <c r="B15" s="1" t="s">
        <v>63</v>
      </c>
      <c r="C15" s="11">
        <v>12.911014842695831</v>
      </c>
      <c r="D15" s="11">
        <v>12.927101200686106</v>
      </c>
      <c r="E15" s="11">
        <v>12.132319098904594</v>
      </c>
      <c r="F15" s="11">
        <v>9.7557927948331464</v>
      </c>
      <c r="G15" s="11">
        <v>11.071655139333735</v>
      </c>
      <c r="H15" s="66">
        <v>12.336542353790101</v>
      </c>
      <c r="I15" s="66">
        <v>12.112140730899199</v>
      </c>
      <c r="J15" s="66">
        <v>10.344129213009099</v>
      </c>
      <c r="K15" s="66">
        <v>12.5330759373596</v>
      </c>
      <c r="L15" s="66">
        <v>9.783455366879581</v>
      </c>
      <c r="M15" s="66">
        <v>13.01483206668301</v>
      </c>
    </row>
    <row r="16" spans="1:13" s="6" customFormat="1">
      <c r="A16" s="8"/>
      <c r="B16" s="1" t="s">
        <v>64</v>
      </c>
      <c r="C16" s="11">
        <v>10.586073432284639</v>
      </c>
      <c r="D16" s="11">
        <v>11.836192109777015</v>
      </c>
      <c r="E16" s="11">
        <v>14.913095507075372</v>
      </c>
      <c r="F16" s="11">
        <v>17.40923254742399</v>
      </c>
      <c r="G16" s="11">
        <v>19.686982623899489</v>
      </c>
      <c r="H16" s="66">
        <v>26.146183494957668</v>
      </c>
      <c r="I16" s="66">
        <v>29.855703738584953</v>
      </c>
      <c r="J16" s="66">
        <v>32.935309108707017</v>
      </c>
      <c r="K16" s="66">
        <v>38.249929271580484</v>
      </c>
      <c r="L16" s="66">
        <v>35.133977255024149</v>
      </c>
      <c r="M16" s="66">
        <v>30.004290267222359</v>
      </c>
    </row>
    <row r="17" spans="1:13" s="6" customFormat="1">
      <c r="A17" s="8"/>
      <c r="B17" s="48" t="s">
        <v>145</v>
      </c>
      <c r="C17" s="11">
        <v>14.666039343796605</v>
      </c>
      <c r="D17" s="11">
        <v>14.060891938250428</v>
      </c>
      <c r="E17" s="11">
        <v>14.073757939396984</v>
      </c>
      <c r="F17" s="11">
        <v>16.918787632666131</v>
      </c>
      <c r="G17" s="11">
        <v>20.654040755697906</v>
      </c>
      <c r="H17" s="66">
        <v>17.7159048909696</v>
      </c>
      <c r="I17" s="66">
        <v>19.930710886127002</v>
      </c>
      <c r="J17" s="66">
        <v>22.136335251725701</v>
      </c>
      <c r="K17" s="66">
        <v>23.386975985621302</v>
      </c>
      <c r="L17" s="66">
        <v>24.122137404580197</v>
      </c>
      <c r="M17" s="66">
        <v>25.580718313312083</v>
      </c>
    </row>
    <row r="18" spans="1:13" s="6" customFormat="1">
      <c r="A18" s="8"/>
      <c r="B18" s="48" t="s">
        <v>146</v>
      </c>
      <c r="C18" s="17" t="s">
        <v>80</v>
      </c>
      <c r="D18" s="17" t="s">
        <v>80</v>
      </c>
      <c r="E18" s="17" t="s">
        <v>80</v>
      </c>
      <c r="F18" s="17" t="s">
        <v>80</v>
      </c>
      <c r="G18" s="17" t="s">
        <v>80</v>
      </c>
      <c r="H18" s="66">
        <v>5.6389587989932899</v>
      </c>
      <c r="I18" s="66">
        <v>14.2446309345621</v>
      </c>
      <c r="J18" s="66">
        <v>20.025822348989898</v>
      </c>
      <c r="K18" s="66">
        <v>36.009918620712597</v>
      </c>
      <c r="L18" s="66">
        <v>46.621747935815499</v>
      </c>
      <c r="M18" s="66">
        <v>54.96368595243932</v>
      </c>
    </row>
    <row r="19" spans="1:13" s="6" customFormat="1">
      <c r="A19" s="8"/>
      <c r="B19" s="1" t="s">
        <v>81</v>
      </c>
      <c r="C19" s="11">
        <v>86.652226404374687</v>
      </c>
      <c r="D19" s="11">
        <v>88.913379073756431</v>
      </c>
      <c r="E19" s="11">
        <v>91.871061682524541</v>
      </c>
      <c r="F19" s="11">
        <v>92.262216217482646</v>
      </c>
      <c r="G19" s="11">
        <v>90.928994723730838</v>
      </c>
      <c r="H19" s="66">
        <v>91.318925007479905</v>
      </c>
      <c r="I19" s="66">
        <v>89.942146953465297</v>
      </c>
      <c r="J19" s="66">
        <v>87.266037704005001</v>
      </c>
      <c r="K19" s="66">
        <v>77.876150376940899</v>
      </c>
      <c r="L19" s="66">
        <v>65.461909954821593</v>
      </c>
      <c r="M19" s="66">
        <v>58.504688649178718</v>
      </c>
    </row>
    <row r="20" spans="1:13" s="6" customFormat="1">
      <c r="A20" s="8"/>
      <c r="B20" s="48" t="s">
        <v>147</v>
      </c>
      <c r="C20" s="11">
        <v>10.19103756835452</v>
      </c>
      <c r="D20" s="11">
        <v>13.289879931389365</v>
      </c>
      <c r="E20" s="11">
        <v>16.083816600975741</v>
      </c>
      <c r="F20" s="11">
        <v>20.103555725631995</v>
      </c>
      <c r="G20" s="11">
        <v>22.588157019294744</v>
      </c>
      <c r="H20" s="66">
        <v>27.569123004628736</v>
      </c>
      <c r="I20" s="66">
        <v>31.391163956206597</v>
      </c>
      <c r="J20" s="66">
        <v>31.52098698756139</v>
      </c>
      <c r="K20" s="66">
        <v>45.72633926342592</v>
      </c>
      <c r="L20" s="66">
        <v>48.150802305655091</v>
      </c>
      <c r="M20" s="66">
        <v>53.365561412110814</v>
      </c>
    </row>
    <row r="21" spans="1:13" s="6" customFormat="1">
      <c r="A21" s="18"/>
      <c r="B21" s="18" t="s">
        <v>75</v>
      </c>
      <c r="C21" s="23"/>
      <c r="D21" s="23"/>
      <c r="E21" s="23"/>
      <c r="F21" s="23"/>
      <c r="G21" s="23"/>
      <c r="H21" s="65"/>
      <c r="I21" s="65"/>
      <c r="J21" s="65"/>
      <c r="K21" s="65"/>
      <c r="L21" s="65"/>
      <c r="M21" s="65"/>
    </row>
    <row r="22" spans="1:13" s="6" customFormat="1">
      <c r="A22" s="1"/>
      <c r="B22" s="1" t="s">
        <v>76</v>
      </c>
      <c r="C22" s="7">
        <v>73279</v>
      </c>
      <c r="D22" s="7">
        <v>76601</v>
      </c>
      <c r="E22" s="7">
        <v>80619</v>
      </c>
      <c r="F22" s="7">
        <v>82043</v>
      </c>
      <c r="G22" s="7">
        <v>79460</v>
      </c>
      <c r="H22" s="64">
        <v>66875</v>
      </c>
      <c r="I22" s="64">
        <v>71950</v>
      </c>
      <c r="J22" s="64">
        <v>70790</v>
      </c>
      <c r="K22" s="64">
        <v>75306</v>
      </c>
      <c r="L22" s="64">
        <v>80567</v>
      </c>
      <c r="M22" s="64">
        <v>83369</v>
      </c>
    </row>
    <row r="23" spans="1:13" s="6" customFormat="1">
      <c r="A23" s="1"/>
      <c r="B23" s="1" t="s">
        <v>77</v>
      </c>
      <c r="C23" s="7">
        <v>5949</v>
      </c>
      <c r="D23" s="7">
        <v>6399</v>
      </c>
      <c r="E23" s="7">
        <v>4047</v>
      </c>
      <c r="F23" s="7">
        <v>6663</v>
      </c>
      <c r="G23" s="7">
        <v>8456</v>
      </c>
      <c r="H23" s="64">
        <v>8600</v>
      </c>
      <c r="I23" s="64">
        <v>6903</v>
      </c>
      <c r="J23" s="64">
        <v>8180</v>
      </c>
      <c r="K23" s="64">
        <v>7837</v>
      </c>
      <c r="L23" s="64">
        <v>8170</v>
      </c>
      <c r="M23" s="64">
        <v>7220</v>
      </c>
    </row>
    <row r="24" spans="1:13" s="6" customFormat="1">
      <c r="A24" s="1"/>
      <c r="B24" s="1" t="s">
        <v>65</v>
      </c>
      <c r="C24" s="7">
        <v>16404</v>
      </c>
      <c r="D24" s="7">
        <v>18297</v>
      </c>
      <c r="E24" s="7">
        <v>20805</v>
      </c>
      <c r="F24" s="7">
        <v>21714</v>
      </c>
      <c r="G24" s="7">
        <v>22616</v>
      </c>
      <c r="H24" s="64">
        <v>21249</v>
      </c>
      <c r="I24" s="64">
        <v>20739</v>
      </c>
      <c r="J24" s="64">
        <v>22150</v>
      </c>
      <c r="K24" s="64">
        <v>20251</v>
      </c>
      <c r="L24" s="64">
        <v>23625</v>
      </c>
      <c r="M24" s="64">
        <v>19791</v>
      </c>
    </row>
    <row r="25" spans="1:13" s="6" customFormat="1">
      <c r="A25" s="1"/>
      <c r="B25" s="1" t="s">
        <v>78</v>
      </c>
      <c r="C25" s="7">
        <v>1184</v>
      </c>
      <c r="D25" s="7">
        <v>1829</v>
      </c>
      <c r="E25" s="7">
        <v>1560</v>
      </c>
      <c r="F25" s="7">
        <v>1593</v>
      </c>
      <c r="G25" s="7">
        <v>1328</v>
      </c>
      <c r="H25" s="64">
        <v>1467</v>
      </c>
      <c r="I25" s="64">
        <v>655</v>
      </c>
      <c r="J25" s="64">
        <v>68</v>
      </c>
      <c r="K25" s="64">
        <v>51</v>
      </c>
      <c r="L25" s="64">
        <v>1076</v>
      </c>
      <c r="M25" s="64">
        <v>2373</v>
      </c>
    </row>
    <row r="26" spans="1:13" s="6" customFormat="1">
      <c r="A26" s="1"/>
      <c r="B26" s="1" t="s">
        <v>79</v>
      </c>
      <c r="C26" s="7">
        <v>15702</v>
      </c>
      <c r="D26" s="7">
        <v>13346</v>
      </c>
      <c r="E26" s="7">
        <v>12468</v>
      </c>
      <c r="F26" s="7">
        <v>16034</v>
      </c>
      <c r="G26" s="7">
        <v>17398</v>
      </c>
      <c r="H26" s="64">
        <v>15447</v>
      </c>
      <c r="I26" s="64">
        <v>18621</v>
      </c>
      <c r="J26" s="64">
        <v>17314</v>
      </c>
      <c r="K26" s="64">
        <v>16733</v>
      </c>
      <c r="L26" s="64">
        <v>14942</v>
      </c>
      <c r="M26" s="64">
        <v>17775</v>
      </c>
    </row>
    <row r="27" spans="1:13" s="6" customFormat="1">
      <c r="A27" s="1"/>
      <c r="B27" s="1" t="s">
        <v>73</v>
      </c>
      <c r="C27" s="17">
        <v>130</v>
      </c>
      <c r="D27" s="7">
        <v>128</v>
      </c>
      <c r="E27" s="7">
        <v>0</v>
      </c>
      <c r="F27" s="7">
        <v>0</v>
      </c>
      <c r="G27" s="17">
        <v>0</v>
      </c>
      <c r="H27" s="64">
        <v>0</v>
      </c>
      <c r="I27" s="64">
        <v>54</v>
      </c>
      <c r="J27" s="64">
        <v>0</v>
      </c>
      <c r="K27" s="64">
        <v>0</v>
      </c>
      <c r="L27" s="64">
        <v>0</v>
      </c>
      <c r="M27" s="64">
        <v>0</v>
      </c>
    </row>
    <row r="28" spans="1:13" s="6" customFormat="1">
      <c r="A28" s="18"/>
      <c r="B28" s="62" t="s">
        <v>110</v>
      </c>
      <c r="C28" s="25">
        <v>23.83</v>
      </c>
      <c r="D28" s="25">
        <v>17.010000000000002</v>
      </c>
      <c r="E28" s="25">
        <v>18.25</v>
      </c>
      <c r="F28" s="25">
        <v>15.69</v>
      </c>
      <c r="G28" s="25">
        <v>18.12</v>
      </c>
      <c r="H28" s="67">
        <v>15.569615797532499</v>
      </c>
      <c r="I28" s="67"/>
      <c r="J28" s="67">
        <v>13.499350221937201</v>
      </c>
      <c r="K28" s="67"/>
      <c r="L28" s="67">
        <v>16.4947811185543</v>
      </c>
      <c r="M28" s="67">
        <v>17.302034812454036</v>
      </c>
    </row>
    <row r="29" spans="1:13" s="6" customFormat="1">
      <c r="A29" s="1"/>
      <c r="B29" s="48" t="s">
        <v>111</v>
      </c>
      <c r="C29" s="13">
        <v>3.11</v>
      </c>
      <c r="D29" s="13">
        <v>3.12</v>
      </c>
      <c r="E29" s="13">
        <v>3.33</v>
      </c>
      <c r="F29" s="13">
        <v>4.3600000000000003</v>
      </c>
      <c r="G29" s="13">
        <v>3.31</v>
      </c>
      <c r="H29" s="66">
        <v>4.9868881888100809</v>
      </c>
      <c r="I29" s="66">
        <v>5.4918349842754077</v>
      </c>
      <c r="J29" s="66">
        <v>4.8210156790602694</v>
      </c>
      <c r="K29" s="66">
        <v>5.0009153089583789</v>
      </c>
      <c r="L29" s="66">
        <v>4.3106402866490114</v>
      </c>
      <c r="M29" s="66">
        <v>5.0640475606766362</v>
      </c>
    </row>
    <row r="30" spans="1:13" s="6" customFormat="1">
      <c r="A30" s="18"/>
      <c r="B30" s="62" t="s">
        <v>112</v>
      </c>
      <c r="C30" s="25">
        <v>4.57</v>
      </c>
      <c r="D30" s="25">
        <v>4.01</v>
      </c>
      <c r="E30" s="25">
        <v>2.235165147825505</v>
      </c>
      <c r="F30" s="25">
        <v>3.194920615086648</v>
      </c>
      <c r="G30" s="25">
        <v>0.98</v>
      </c>
      <c r="H30" s="67">
        <v>3.3905911754870699</v>
      </c>
      <c r="I30" s="67">
        <v>2.6933620356199901</v>
      </c>
      <c r="J30" s="67">
        <v>1.7417427553965299</v>
      </c>
      <c r="K30" s="67">
        <v>2.32821315049343</v>
      </c>
      <c r="L30" s="67">
        <v>2.4193799657267498</v>
      </c>
      <c r="M30" s="67">
        <v>3.3885449865163029</v>
      </c>
    </row>
    <row r="31" spans="1:13" s="6" customFormat="1">
      <c r="A31" s="1"/>
      <c r="B31" s="48" t="s">
        <v>113</v>
      </c>
      <c r="C31" s="15">
        <v>18.14</v>
      </c>
      <c r="D31" s="15">
        <v>16.18</v>
      </c>
      <c r="E31" s="15">
        <v>16.205993355592934</v>
      </c>
      <c r="F31" s="15">
        <v>16.210453973931447</v>
      </c>
      <c r="G31" s="15">
        <v>15.56</v>
      </c>
      <c r="H31" s="66">
        <v>21.3757721888805</v>
      </c>
      <c r="I31" s="66">
        <v>16.518390205344698</v>
      </c>
      <c r="J31" s="66">
        <v>17.176081416347401</v>
      </c>
      <c r="K31" s="66">
        <v>17.924245702208399</v>
      </c>
      <c r="L31" s="66">
        <v>18.569870696370099</v>
      </c>
      <c r="M31" s="66">
        <v>17.642191713655308</v>
      </c>
    </row>
    <row r="32" spans="1:13" s="6" customFormat="1">
      <c r="A32" s="18"/>
      <c r="B32" s="62" t="s">
        <v>114</v>
      </c>
      <c r="C32" s="25">
        <v>77.06</v>
      </c>
      <c r="D32" s="25">
        <v>79.81</v>
      </c>
      <c r="E32" s="25">
        <v>81.450053975347075</v>
      </c>
      <c r="F32" s="25">
        <v>80.383765336165624</v>
      </c>
      <c r="G32" s="25">
        <v>83.46</v>
      </c>
      <c r="H32" s="67">
        <v>75.233636635632493</v>
      </c>
      <c r="I32" s="67">
        <v>80.788247759035301</v>
      </c>
      <c r="J32" s="67">
        <v>81.082175828256098</v>
      </c>
      <c r="K32" s="67">
        <v>79.747541147298193</v>
      </c>
      <c r="L32" s="67">
        <v>79.010749337903093</v>
      </c>
      <c r="M32" s="67">
        <v>78.969263299828384</v>
      </c>
    </row>
    <row r="33" spans="1:8" s="6" customFormat="1">
      <c r="A33" s="1"/>
      <c r="B33" s="1"/>
      <c r="C33" s="1"/>
      <c r="D33" s="1"/>
      <c r="E33" s="1"/>
      <c r="F33" s="1"/>
      <c r="G33" s="1"/>
      <c r="H33" s="1"/>
    </row>
    <row r="34" spans="1:8" s="6" customFormat="1">
      <c r="A34" s="1"/>
      <c r="B34" s="42" t="s">
        <v>125</v>
      </c>
      <c r="C34" s="10"/>
      <c r="D34" s="10"/>
      <c r="E34" s="10"/>
      <c r="F34" s="10"/>
      <c r="G34" s="10"/>
      <c r="H34" s="10"/>
    </row>
    <row r="35" spans="1:8" s="6" customFormat="1" ht="15.75">
      <c r="A35" s="1"/>
      <c r="B35" s="44" t="s">
        <v>143</v>
      </c>
      <c r="C35" s="13"/>
      <c r="D35" s="13"/>
      <c r="E35" s="13"/>
      <c r="F35" s="13"/>
      <c r="G35" s="10"/>
      <c r="H35" s="1"/>
    </row>
    <row r="36" spans="1:8" s="6" customFormat="1">
      <c r="A36" s="1"/>
      <c r="B36" s="1"/>
      <c r="C36" s="1"/>
      <c r="D36" s="1"/>
      <c r="E36" s="1"/>
      <c r="F36" s="1"/>
      <c r="G36" s="1"/>
      <c r="H36" s="1"/>
    </row>
    <row r="37" spans="1:8" s="6" customFormat="1">
      <c r="A37" s="1"/>
      <c r="B37" s="1"/>
      <c r="C37" s="1"/>
      <c r="D37" s="1"/>
      <c r="E37" s="1"/>
      <c r="F37" s="10"/>
      <c r="G37" s="1"/>
      <c r="H37" s="1"/>
    </row>
    <row r="38" spans="1:8" s="6" customFormat="1">
      <c r="A38" s="1"/>
      <c r="B38" s="1"/>
      <c r="C38" s="1"/>
      <c r="D38" s="1"/>
      <c r="E38" s="1"/>
      <c r="F38" s="1"/>
      <c r="G38" s="1"/>
      <c r="H38" s="1"/>
    </row>
    <row r="39" spans="1:8" s="6" customFormat="1">
      <c r="A39" s="1"/>
      <c r="B39" s="1"/>
      <c r="C39" s="1"/>
      <c r="D39" s="1"/>
      <c r="E39" s="1"/>
      <c r="F39" s="1"/>
      <c r="G39" s="1"/>
      <c r="H39" s="1"/>
    </row>
    <row r="40" spans="1:8">
      <c r="A40" s="1"/>
      <c r="B40" s="1"/>
      <c r="C40" s="1"/>
      <c r="D40" s="1"/>
      <c r="E40" s="1"/>
      <c r="F40" s="1"/>
      <c r="G40" s="1"/>
      <c r="H40" s="1"/>
    </row>
  </sheetData>
  <mergeCells count="3">
    <mergeCell ref="A1:A2"/>
    <mergeCell ref="B1:B2"/>
    <mergeCell ref="C1:M1"/>
  </mergeCells>
  <hyperlinks>
    <hyperlink ref="B35" location="'Notas técnicas'!A1" display="NOTAS TECNICA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24"/>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5"/>
  <cols>
    <col min="1" max="1" width="3" style="2" bestFit="1" customWidth="1"/>
    <col min="2" max="2" width="56.85546875" style="2" customWidth="1"/>
    <col min="3" max="5" width="5" style="2" bestFit="1" customWidth="1"/>
    <col min="6" max="8" width="6.5703125" style="2" bestFit="1" customWidth="1"/>
    <col min="9" max="11" width="5" style="2" bestFit="1" customWidth="1"/>
    <col min="12" max="12" width="6.5703125" style="2" bestFit="1" customWidth="1"/>
    <col min="13" max="13" width="5" style="2" bestFit="1" customWidth="1"/>
    <col min="14" max="16384" width="11.42578125" style="2"/>
  </cols>
  <sheetData>
    <row r="1" spans="1:13" ht="17.25">
      <c r="A1" s="115"/>
      <c r="B1" s="115" t="s">
        <v>0</v>
      </c>
      <c r="C1" s="117" t="s">
        <v>159</v>
      </c>
      <c r="D1" s="117"/>
      <c r="E1" s="117"/>
      <c r="F1" s="117"/>
      <c r="G1" s="117"/>
      <c r="H1" s="117"/>
      <c r="I1" s="117"/>
      <c r="J1" s="117"/>
      <c r="K1" s="117"/>
      <c r="L1" s="117"/>
      <c r="M1" s="117"/>
    </row>
    <row r="2" spans="1:13" ht="15.75" thickBot="1">
      <c r="A2" s="116"/>
      <c r="B2" s="116"/>
      <c r="C2" s="3">
        <v>2005</v>
      </c>
      <c r="D2" s="4">
        <v>2006</v>
      </c>
      <c r="E2" s="4">
        <v>2007</v>
      </c>
      <c r="F2" s="4">
        <v>2008</v>
      </c>
      <c r="G2" s="4">
        <v>2009</v>
      </c>
      <c r="H2" s="41">
        <v>2010</v>
      </c>
      <c r="I2" s="60">
        <v>2011</v>
      </c>
      <c r="J2" s="60">
        <v>2012</v>
      </c>
      <c r="K2" s="60">
        <v>2013</v>
      </c>
      <c r="L2" s="60">
        <v>2014</v>
      </c>
      <c r="M2" s="60">
        <v>2015</v>
      </c>
    </row>
    <row r="3" spans="1:13" s="6" customFormat="1">
      <c r="A3" s="18"/>
      <c r="B3" s="18" t="s">
        <v>7</v>
      </c>
      <c r="C3" s="22"/>
      <c r="D3" s="22"/>
      <c r="E3" s="22"/>
      <c r="F3" s="26">
        <v>28.5</v>
      </c>
      <c r="G3" s="22"/>
      <c r="H3" s="26">
        <v>22</v>
      </c>
      <c r="I3" s="26"/>
      <c r="J3" s="26"/>
      <c r="K3" s="26"/>
      <c r="L3" s="26">
        <v>17.899999999999999</v>
      </c>
      <c r="M3" s="26"/>
    </row>
    <row r="4" spans="1:13" s="6" customFormat="1">
      <c r="A4" s="1"/>
      <c r="B4" s="1" t="s">
        <v>54</v>
      </c>
      <c r="C4" s="7"/>
      <c r="D4" s="7"/>
      <c r="E4" s="7"/>
      <c r="F4" s="11">
        <v>18.7</v>
      </c>
      <c r="G4" s="7"/>
      <c r="H4" s="1">
        <v>21.9</v>
      </c>
      <c r="I4" s="1"/>
      <c r="J4" s="1"/>
      <c r="K4" s="1"/>
      <c r="L4" s="1">
        <v>32.299999999999997</v>
      </c>
      <c r="M4" s="1"/>
    </row>
    <row r="5" spans="1:13" s="6" customFormat="1">
      <c r="A5" s="112"/>
      <c r="B5" s="112" t="s">
        <v>198</v>
      </c>
      <c r="C5" s="113"/>
      <c r="D5" s="113"/>
      <c r="E5" s="113"/>
      <c r="F5" s="113">
        <v>68356</v>
      </c>
      <c r="G5" s="113"/>
      <c r="H5" s="113">
        <v>55103</v>
      </c>
      <c r="I5" s="113"/>
      <c r="J5" s="113"/>
      <c r="K5" s="113"/>
      <c r="L5" s="113">
        <v>37491</v>
      </c>
      <c r="M5" s="113"/>
    </row>
    <row r="6" spans="1:13" s="6" customFormat="1">
      <c r="A6" s="48"/>
      <c r="B6" s="48" t="s">
        <v>200</v>
      </c>
      <c r="C6" s="98"/>
      <c r="D6" s="98"/>
      <c r="E6" s="98"/>
      <c r="F6" s="96">
        <v>26.8</v>
      </c>
      <c r="G6" s="98"/>
      <c r="H6" s="48">
        <v>33.1</v>
      </c>
      <c r="I6" s="48"/>
      <c r="J6" s="48"/>
      <c r="K6" s="48"/>
      <c r="L6" s="114">
        <v>48.4</v>
      </c>
      <c r="M6" s="48"/>
    </row>
    <row r="7" spans="1:13" s="6" customFormat="1">
      <c r="A7" s="21"/>
      <c r="B7" s="18" t="s">
        <v>87</v>
      </c>
      <c r="C7" s="26">
        <v>13.402556361276488</v>
      </c>
      <c r="D7" s="26">
        <v>15.293661119861214</v>
      </c>
      <c r="E7" s="26"/>
      <c r="F7" s="26">
        <v>21.740019501443236</v>
      </c>
      <c r="G7" s="26">
        <v>21.782203102288388</v>
      </c>
      <c r="H7" s="26">
        <v>17.226565490723175</v>
      </c>
      <c r="I7" s="26">
        <v>23.2544984884576</v>
      </c>
      <c r="J7" s="26">
        <v>19.438717375525002</v>
      </c>
      <c r="K7" s="26">
        <v>19.994001799460161</v>
      </c>
      <c r="L7" s="26">
        <v>22.422938666255579</v>
      </c>
      <c r="M7" s="26"/>
    </row>
    <row r="8" spans="1:13" s="6" customFormat="1">
      <c r="A8" s="8"/>
      <c r="B8" s="1"/>
      <c r="C8" s="7"/>
      <c r="D8" s="7"/>
      <c r="E8" s="7"/>
      <c r="F8" s="7"/>
      <c r="G8" s="7"/>
      <c r="H8" s="7"/>
    </row>
    <row r="9" spans="1:13" s="6" customFormat="1">
      <c r="A9" s="8"/>
      <c r="B9" s="42" t="s">
        <v>125</v>
      </c>
      <c r="C9" s="7"/>
      <c r="D9" s="7"/>
      <c r="E9" s="7"/>
      <c r="F9" s="7"/>
      <c r="G9" s="7"/>
      <c r="H9" s="7"/>
    </row>
    <row r="10" spans="1:13" s="6" customFormat="1" ht="15.75">
      <c r="A10" s="1"/>
      <c r="B10" s="44" t="s">
        <v>143</v>
      </c>
      <c r="C10" s="9"/>
      <c r="D10" s="9"/>
      <c r="E10" s="9"/>
      <c r="F10" s="9"/>
      <c r="G10" s="9"/>
      <c r="H10" s="10"/>
    </row>
    <row r="11" spans="1:13" s="6" customFormat="1">
      <c r="A11" s="1"/>
      <c r="B11" s="1"/>
      <c r="C11" s="11"/>
      <c r="D11" s="11"/>
      <c r="E11" s="11"/>
      <c r="F11" s="11"/>
      <c r="G11" s="11"/>
      <c r="H11" s="12"/>
    </row>
    <row r="12" spans="1:13" s="6" customFormat="1">
      <c r="A12" s="1"/>
      <c r="B12" s="1"/>
      <c r="C12" s="9"/>
      <c r="D12" s="10"/>
      <c r="E12" s="10"/>
      <c r="F12" s="9"/>
      <c r="G12" s="9"/>
      <c r="H12" s="1"/>
    </row>
    <row r="13" spans="1:13" s="6" customFormat="1">
      <c r="A13" s="1"/>
      <c r="B13" s="1"/>
      <c r="C13" s="10"/>
      <c r="D13" s="10"/>
      <c r="E13" s="10"/>
      <c r="F13" s="10"/>
      <c r="G13" s="10"/>
      <c r="H13" s="1"/>
    </row>
    <row r="14" spans="1:13" s="6" customFormat="1">
      <c r="A14" s="1"/>
      <c r="B14" s="1"/>
      <c r="C14" s="7"/>
      <c r="D14" s="7"/>
      <c r="E14" s="5"/>
      <c r="F14" s="5"/>
      <c r="G14" s="7"/>
      <c r="H14" s="1"/>
    </row>
    <row r="15" spans="1:13" s="6" customFormat="1">
      <c r="A15" s="1"/>
      <c r="B15" s="1"/>
      <c r="C15" s="1"/>
      <c r="D15" s="1"/>
      <c r="E15" s="1"/>
      <c r="F15" s="1"/>
      <c r="G15" s="1"/>
      <c r="H15" s="1"/>
    </row>
    <row r="16" spans="1:13" s="6" customFormat="1">
      <c r="A16" s="1"/>
      <c r="B16" s="1"/>
      <c r="C16" s="1"/>
      <c r="D16" s="1"/>
      <c r="E16" s="1"/>
      <c r="F16" s="1"/>
      <c r="G16" s="1"/>
      <c r="H16" s="1"/>
    </row>
    <row r="17" spans="1:8" s="6" customFormat="1">
      <c r="A17" s="1"/>
      <c r="B17" s="1"/>
      <c r="C17" s="1"/>
      <c r="D17" s="1"/>
      <c r="E17" s="1"/>
      <c r="F17" s="1"/>
      <c r="G17" s="1"/>
      <c r="H17" s="1"/>
    </row>
    <row r="18" spans="1:8" s="6" customFormat="1">
      <c r="A18" s="1"/>
      <c r="B18" s="1"/>
      <c r="C18" s="10"/>
      <c r="D18" s="10"/>
      <c r="E18" s="10"/>
      <c r="F18" s="10"/>
      <c r="G18" s="10"/>
      <c r="H18" s="10"/>
    </row>
    <row r="19" spans="1:8" s="6" customFormat="1">
      <c r="A19" s="1"/>
      <c r="B19" s="1"/>
      <c r="C19" s="13"/>
      <c r="D19" s="13"/>
      <c r="E19" s="13"/>
      <c r="F19" s="13"/>
      <c r="G19" s="10"/>
      <c r="H19" s="1"/>
    </row>
    <row r="20" spans="1:8" s="6" customFormat="1">
      <c r="A20" s="1"/>
      <c r="B20" s="1"/>
      <c r="C20" s="1"/>
      <c r="D20" s="1"/>
      <c r="E20" s="1"/>
      <c r="F20" s="1"/>
      <c r="G20" s="1"/>
      <c r="H20" s="1"/>
    </row>
    <row r="21" spans="1:8" s="6" customFormat="1">
      <c r="A21" s="1"/>
      <c r="B21" s="1"/>
      <c r="C21" s="1"/>
      <c r="D21" s="1"/>
      <c r="E21" s="1"/>
      <c r="F21" s="10"/>
      <c r="G21" s="1"/>
      <c r="H21" s="1"/>
    </row>
    <row r="22" spans="1:8" s="6" customFormat="1">
      <c r="A22" s="1"/>
      <c r="B22" s="1"/>
      <c r="C22" s="1"/>
      <c r="D22" s="1"/>
      <c r="E22" s="1"/>
      <c r="F22" s="1"/>
      <c r="G22" s="1"/>
      <c r="H22" s="1"/>
    </row>
    <row r="23" spans="1:8" s="6" customFormat="1">
      <c r="A23" s="1"/>
      <c r="B23" s="1"/>
      <c r="C23" s="1"/>
      <c r="D23" s="1"/>
      <c r="E23" s="1"/>
      <c r="F23" s="1"/>
      <c r="G23" s="1"/>
      <c r="H23" s="1"/>
    </row>
    <row r="24" spans="1:8" s="6" customFormat="1">
      <c r="A24" s="1"/>
      <c r="B24" s="1"/>
      <c r="C24" s="1"/>
      <c r="D24" s="1"/>
      <c r="E24" s="1"/>
      <c r="F24" s="1"/>
      <c r="G24" s="1"/>
      <c r="H24" s="1"/>
    </row>
  </sheetData>
  <mergeCells count="3">
    <mergeCell ref="A1:A2"/>
    <mergeCell ref="B1:B2"/>
    <mergeCell ref="C1:M1"/>
  </mergeCells>
  <hyperlinks>
    <hyperlink ref="B10" location="'Notas técnicas'!A1" display="NOTAS TECNICA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4"/>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5"/>
  <cols>
    <col min="1" max="1" width="3" style="2" bestFit="1" customWidth="1"/>
    <col min="2" max="2" width="52.140625" style="2" customWidth="1"/>
    <col min="3" max="13" width="6.28515625" style="2" customWidth="1"/>
    <col min="14" max="16384" width="11.42578125" style="2"/>
  </cols>
  <sheetData>
    <row r="1" spans="1:13" ht="17.25">
      <c r="A1" s="115"/>
      <c r="B1" s="115" t="s">
        <v>0</v>
      </c>
      <c r="C1" s="117" t="s">
        <v>159</v>
      </c>
      <c r="D1" s="117"/>
      <c r="E1" s="117"/>
      <c r="F1" s="117"/>
      <c r="G1" s="117"/>
      <c r="H1" s="117"/>
      <c r="I1" s="117"/>
      <c r="J1" s="117"/>
      <c r="K1" s="117"/>
      <c r="L1" s="117"/>
      <c r="M1" s="117"/>
    </row>
    <row r="2" spans="1:13" ht="15.75" thickBot="1">
      <c r="A2" s="116"/>
      <c r="B2" s="116"/>
      <c r="C2" s="3">
        <v>2005</v>
      </c>
      <c r="D2" s="4">
        <v>2006</v>
      </c>
      <c r="E2" s="4">
        <v>2007</v>
      </c>
      <c r="F2" s="4">
        <v>2008</v>
      </c>
      <c r="G2" s="4">
        <v>2009</v>
      </c>
      <c r="H2" s="41">
        <v>2010</v>
      </c>
      <c r="I2" s="59">
        <v>2011</v>
      </c>
      <c r="J2" s="59">
        <v>2012</v>
      </c>
      <c r="K2" s="59">
        <v>2013</v>
      </c>
      <c r="L2" s="59">
        <v>2014</v>
      </c>
      <c r="M2" s="60">
        <v>2015</v>
      </c>
    </row>
    <row r="3" spans="1:13" s="6" customFormat="1">
      <c r="A3" s="18"/>
      <c r="B3" s="18" t="s">
        <v>66</v>
      </c>
      <c r="C3" s="26">
        <v>2.3827042975592856</v>
      </c>
      <c r="D3" s="22"/>
      <c r="E3" s="22"/>
      <c r="F3" s="26"/>
      <c r="G3" s="22"/>
      <c r="H3" s="22"/>
      <c r="I3" s="22"/>
      <c r="J3" s="22"/>
      <c r="K3" s="22"/>
      <c r="L3" s="22"/>
      <c r="M3" s="22"/>
    </row>
    <row r="4" spans="1:13" s="6" customFormat="1">
      <c r="A4" s="1"/>
      <c r="B4" s="1" t="s">
        <v>67</v>
      </c>
      <c r="C4" s="11">
        <v>97.7</v>
      </c>
      <c r="D4" s="11">
        <v>98.2</v>
      </c>
      <c r="E4" s="11">
        <v>99.8</v>
      </c>
      <c r="F4" s="11">
        <v>97.6</v>
      </c>
      <c r="G4" s="11">
        <v>99</v>
      </c>
      <c r="H4" s="66">
        <v>97.771872085042006</v>
      </c>
      <c r="I4" s="66">
        <v>97.504246480886607</v>
      </c>
      <c r="J4" s="66">
        <v>98.443064252080106</v>
      </c>
      <c r="K4" s="66">
        <v>98.741866231756205</v>
      </c>
      <c r="L4" s="66">
        <v>97.893752921015704</v>
      </c>
      <c r="M4" s="66">
        <v>98.491989776045614</v>
      </c>
    </row>
    <row r="5" spans="1:13" s="6" customFormat="1">
      <c r="A5" s="21"/>
      <c r="B5" s="18" t="s">
        <v>121</v>
      </c>
      <c r="C5" s="26">
        <v>97.7</v>
      </c>
      <c r="D5" s="26">
        <v>98.2</v>
      </c>
      <c r="E5" s="26">
        <v>99.8</v>
      </c>
      <c r="F5" s="26">
        <v>97.6</v>
      </c>
      <c r="G5" s="26">
        <v>99</v>
      </c>
      <c r="H5" s="26">
        <v>78.143754729931899</v>
      </c>
      <c r="I5" s="26">
        <v>82.782832444795702</v>
      </c>
      <c r="J5" s="26">
        <v>82.635736105719701</v>
      </c>
      <c r="K5" s="26">
        <v>82.17310988700099</v>
      </c>
      <c r="L5" s="26">
        <v>83.4319987537</v>
      </c>
      <c r="M5" s="26">
        <v>85.508766188119836</v>
      </c>
    </row>
    <row r="6" spans="1:13" s="6" customFormat="1">
      <c r="A6" s="8"/>
      <c r="B6" s="1"/>
      <c r="C6" s="7"/>
      <c r="D6" s="7"/>
      <c r="E6" s="7"/>
      <c r="F6" s="7"/>
      <c r="G6" s="7"/>
      <c r="H6" s="7"/>
    </row>
    <row r="7" spans="1:13" s="6" customFormat="1">
      <c r="A7" s="8"/>
      <c r="B7" s="42" t="s">
        <v>125</v>
      </c>
      <c r="C7" s="7"/>
      <c r="D7" s="7"/>
      <c r="E7" s="7"/>
      <c r="F7" s="7"/>
      <c r="G7" s="7"/>
      <c r="H7" s="7"/>
    </row>
    <row r="8" spans="1:13" s="6" customFormat="1" ht="15.75">
      <c r="A8" s="1"/>
      <c r="B8" s="44" t="s">
        <v>143</v>
      </c>
      <c r="C8" s="9"/>
      <c r="D8" s="9"/>
      <c r="E8" s="9"/>
      <c r="F8" s="9"/>
      <c r="G8" s="9"/>
      <c r="H8" s="10"/>
    </row>
    <row r="9" spans="1:13" s="6" customFormat="1">
      <c r="A9" s="1"/>
      <c r="B9" s="1"/>
      <c r="C9" s="11"/>
      <c r="D9" s="11"/>
      <c r="E9" s="11"/>
      <c r="F9" s="11"/>
      <c r="G9" s="11"/>
      <c r="H9" s="12"/>
    </row>
    <row r="10" spans="1:13" s="6" customFormat="1">
      <c r="A10" s="1"/>
      <c r="B10" s="1"/>
      <c r="C10" s="9"/>
      <c r="D10" s="10"/>
      <c r="E10" s="10"/>
      <c r="F10" s="9"/>
      <c r="G10" s="9"/>
      <c r="H10" s="1"/>
    </row>
    <row r="11" spans="1:13" s="6" customFormat="1">
      <c r="A11" s="1"/>
      <c r="B11" s="1"/>
      <c r="C11" s="10"/>
      <c r="D11" s="10"/>
      <c r="E11" s="10"/>
      <c r="F11" s="10"/>
      <c r="G11" s="10"/>
      <c r="H11" s="1"/>
    </row>
    <row r="12" spans="1:13" s="6" customFormat="1">
      <c r="A12" s="1"/>
      <c r="B12" s="1"/>
      <c r="C12" s="7"/>
      <c r="D12" s="7"/>
      <c r="E12" s="5"/>
      <c r="F12" s="5"/>
      <c r="G12" s="7"/>
      <c r="H12" s="1"/>
    </row>
    <row r="13" spans="1:13" s="6" customFormat="1">
      <c r="A13" s="1"/>
      <c r="B13" s="1"/>
      <c r="C13" s="1"/>
      <c r="D13" s="1"/>
      <c r="E13" s="1"/>
      <c r="F13" s="1"/>
      <c r="G13" s="1"/>
      <c r="H13" s="1"/>
    </row>
    <row r="14" spans="1:13" s="6" customFormat="1">
      <c r="A14" s="1"/>
      <c r="B14" s="1"/>
      <c r="C14" s="1"/>
      <c r="D14" s="1"/>
      <c r="E14" s="1"/>
      <c r="F14" s="1"/>
      <c r="G14" s="1"/>
      <c r="H14" s="1"/>
    </row>
    <row r="15" spans="1:13" s="6" customFormat="1">
      <c r="A15" s="1"/>
      <c r="B15" s="1"/>
      <c r="C15" s="1"/>
      <c r="D15" s="1"/>
      <c r="E15" s="1"/>
      <c r="F15" s="1"/>
      <c r="G15" s="1"/>
      <c r="H15" s="1"/>
    </row>
    <row r="16" spans="1:13" s="6" customFormat="1">
      <c r="A16" s="1"/>
      <c r="B16" s="1"/>
      <c r="C16" s="10"/>
      <c r="D16" s="10"/>
      <c r="E16" s="10"/>
      <c r="F16" s="10"/>
      <c r="G16" s="10"/>
      <c r="H16" s="10"/>
    </row>
    <row r="17" spans="1:8" s="6" customFormat="1">
      <c r="A17" s="1"/>
      <c r="B17" s="1"/>
      <c r="C17" s="13"/>
      <c r="D17" s="13"/>
      <c r="E17" s="13"/>
      <c r="F17" s="13"/>
      <c r="G17" s="10"/>
      <c r="H17" s="1"/>
    </row>
    <row r="18" spans="1:8" s="6" customFormat="1">
      <c r="A18" s="1"/>
      <c r="B18" s="1"/>
      <c r="C18" s="1"/>
      <c r="D18" s="1"/>
      <c r="E18" s="1"/>
      <c r="F18" s="1"/>
      <c r="G18" s="1"/>
      <c r="H18" s="1"/>
    </row>
    <row r="19" spans="1:8" s="6" customFormat="1">
      <c r="A19" s="1"/>
      <c r="B19" s="1"/>
      <c r="C19" s="1"/>
      <c r="D19" s="1"/>
      <c r="E19" s="1"/>
      <c r="F19" s="10"/>
      <c r="G19" s="1"/>
      <c r="H19" s="1"/>
    </row>
    <row r="20" spans="1:8" s="6" customFormat="1">
      <c r="A20" s="1"/>
      <c r="B20" s="1"/>
      <c r="C20" s="1"/>
      <c r="D20" s="1"/>
      <c r="E20" s="1"/>
      <c r="F20" s="1"/>
      <c r="G20" s="1"/>
      <c r="H20" s="1"/>
    </row>
    <row r="21" spans="1:8" s="6" customFormat="1">
      <c r="A21" s="1"/>
      <c r="B21" s="1"/>
      <c r="C21" s="1"/>
      <c r="D21" s="1"/>
      <c r="E21" s="1"/>
      <c r="F21" s="1"/>
      <c r="G21" s="1"/>
      <c r="H21" s="1"/>
    </row>
    <row r="22" spans="1:8" s="6" customFormat="1">
      <c r="A22" s="1"/>
      <c r="B22" s="1"/>
      <c r="C22" s="1"/>
      <c r="D22" s="1"/>
      <c r="E22" s="1"/>
      <c r="F22" s="1"/>
      <c r="G22" s="1"/>
      <c r="H22" s="1"/>
    </row>
    <row r="23" spans="1:8" s="6" customFormat="1"/>
    <row r="24" spans="1:8" s="6" customFormat="1"/>
  </sheetData>
  <mergeCells count="3">
    <mergeCell ref="A1:A2"/>
    <mergeCell ref="B1:B2"/>
    <mergeCell ref="C1:M1"/>
  </mergeCells>
  <hyperlinks>
    <hyperlink ref="B8" location="'Notas técnicas'!A1" display="NOTAS TECNICA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workbookViewId="0">
      <selection activeCell="B11" sqref="B11"/>
    </sheetView>
  </sheetViews>
  <sheetFormatPr baseColWidth="10" defaultRowHeight="12.75"/>
  <cols>
    <col min="1" max="1" width="3.42578125" style="46" customWidth="1"/>
    <col min="2" max="2" width="40.140625" style="46" customWidth="1"/>
    <col min="3" max="3" width="75.7109375" style="71" customWidth="1"/>
    <col min="4" max="4" width="50.85546875" style="71" customWidth="1"/>
    <col min="5" max="16384" width="11.42578125" style="46"/>
  </cols>
  <sheetData>
    <row r="1" spans="1:4" ht="25.5" customHeight="1">
      <c r="A1" s="45"/>
      <c r="B1" s="120" t="s">
        <v>144</v>
      </c>
      <c r="C1" s="120"/>
      <c r="D1" s="120"/>
    </row>
    <row r="2" spans="1:4" ht="15.75">
      <c r="A2" s="121" t="s">
        <v>88</v>
      </c>
      <c r="B2" s="121"/>
    </row>
    <row r="3" spans="1:4" ht="15">
      <c r="A3" s="72">
        <v>1</v>
      </c>
      <c r="B3" s="30" t="s">
        <v>89</v>
      </c>
    </row>
    <row r="4" spans="1:4" ht="15">
      <c r="A4" s="73">
        <v>2</v>
      </c>
      <c r="B4" s="31" t="s">
        <v>90</v>
      </c>
    </row>
    <row r="5" spans="1:4" ht="15">
      <c r="A5" s="72">
        <v>3</v>
      </c>
      <c r="B5" s="30" t="s">
        <v>91</v>
      </c>
    </row>
    <row r="6" spans="1:4" ht="15">
      <c r="A6" s="73">
        <v>4</v>
      </c>
      <c r="B6" s="31" t="s">
        <v>92</v>
      </c>
    </row>
    <row r="7" spans="1:4" ht="15">
      <c r="A7" s="72">
        <v>5</v>
      </c>
      <c r="B7" s="30" t="s">
        <v>93</v>
      </c>
    </row>
    <row r="8" spans="1:4" ht="15">
      <c r="A8" s="73">
        <v>6</v>
      </c>
      <c r="B8" s="31" t="s">
        <v>94</v>
      </c>
    </row>
    <row r="9" spans="1:4" ht="15">
      <c r="A9" s="72">
        <v>7</v>
      </c>
      <c r="B9" s="30" t="s">
        <v>95</v>
      </c>
    </row>
    <row r="19" spans="2:4" ht="15.75">
      <c r="B19" s="119" t="s">
        <v>89</v>
      </c>
      <c r="C19" s="119"/>
      <c r="D19" s="119"/>
    </row>
    <row r="20" spans="2:4" ht="15.75">
      <c r="B20" s="32"/>
      <c r="C20" s="49"/>
      <c r="D20" s="49"/>
    </row>
    <row r="21" spans="2:4" ht="15">
      <c r="B21" s="33" t="s">
        <v>96</v>
      </c>
      <c r="C21" s="52" t="s">
        <v>97</v>
      </c>
      <c r="D21" s="50" t="s">
        <v>98</v>
      </c>
    </row>
    <row r="22" spans="2:4" ht="25.5">
      <c r="B22" s="74" t="s">
        <v>1</v>
      </c>
      <c r="C22" s="34" t="s">
        <v>99</v>
      </c>
      <c r="D22" s="75" t="s">
        <v>100</v>
      </c>
    </row>
    <row r="23" spans="2:4" ht="38.25">
      <c r="B23" s="76" t="s">
        <v>83</v>
      </c>
      <c r="C23" s="35" t="s">
        <v>101</v>
      </c>
      <c r="D23" s="77" t="s">
        <v>102</v>
      </c>
    </row>
    <row r="24" spans="2:4" ht="25.5">
      <c r="B24" s="78" t="s">
        <v>18</v>
      </c>
      <c r="C24" s="34" t="s">
        <v>103</v>
      </c>
      <c r="D24" s="79" t="s">
        <v>100</v>
      </c>
    </row>
    <row r="25" spans="2:4" ht="25.5">
      <c r="B25" s="80" t="s">
        <v>6</v>
      </c>
      <c r="C25" s="36" t="s">
        <v>104</v>
      </c>
      <c r="D25" s="81" t="s">
        <v>100</v>
      </c>
    </row>
    <row r="26" spans="2:4">
      <c r="C26" s="53"/>
    </row>
    <row r="27" spans="2:4" ht="15.75">
      <c r="B27" s="119" t="s">
        <v>90</v>
      </c>
      <c r="C27" s="119"/>
      <c r="D27" s="119"/>
    </row>
    <row r="28" spans="2:4" ht="15.75">
      <c r="B28" s="32"/>
      <c r="C28" s="49"/>
      <c r="D28" s="49"/>
    </row>
    <row r="29" spans="2:4" ht="15">
      <c r="B29" s="33" t="s">
        <v>96</v>
      </c>
      <c r="C29" s="52" t="s">
        <v>97</v>
      </c>
      <c r="D29" s="50" t="s">
        <v>98</v>
      </c>
    </row>
    <row r="30" spans="2:4" ht="153">
      <c r="B30" s="74" t="s">
        <v>24</v>
      </c>
      <c r="C30" s="34" t="s">
        <v>189</v>
      </c>
      <c r="D30" s="75" t="s">
        <v>100</v>
      </c>
    </row>
    <row r="31" spans="2:4" ht="76.5">
      <c r="B31" s="82" t="s">
        <v>2</v>
      </c>
      <c r="C31" s="54" t="s">
        <v>191</v>
      </c>
      <c r="D31" s="83" t="s">
        <v>100</v>
      </c>
    </row>
    <row r="32" spans="2:4" ht="76.5" customHeight="1">
      <c r="B32" s="74" t="s">
        <v>3</v>
      </c>
      <c r="C32" s="34" t="s">
        <v>168</v>
      </c>
      <c r="D32" s="75" t="s">
        <v>100</v>
      </c>
    </row>
    <row r="33" spans="2:4" ht="25.5">
      <c r="B33" s="84" t="s">
        <v>27</v>
      </c>
      <c r="C33" s="54" t="s">
        <v>105</v>
      </c>
      <c r="D33" s="83" t="s">
        <v>100</v>
      </c>
    </row>
    <row r="34" spans="2:4" ht="114.75">
      <c r="B34" s="85" t="s">
        <v>28</v>
      </c>
      <c r="C34" s="34" t="s">
        <v>169</v>
      </c>
      <c r="D34" s="75" t="s">
        <v>100</v>
      </c>
    </row>
    <row r="35" spans="2:4" ht="153">
      <c r="B35" s="86" t="s">
        <v>29</v>
      </c>
      <c r="C35" s="56" t="s">
        <v>170</v>
      </c>
      <c r="D35" s="87" t="s">
        <v>100</v>
      </c>
    </row>
    <row r="37" spans="2:4" ht="15.75">
      <c r="B37" s="119" t="s">
        <v>91</v>
      </c>
      <c r="C37" s="119"/>
      <c r="D37" s="119"/>
    </row>
    <row r="39" spans="2:4" ht="15">
      <c r="B39" s="33" t="s">
        <v>96</v>
      </c>
      <c r="C39" s="52" t="s">
        <v>97</v>
      </c>
      <c r="D39" s="50" t="s">
        <v>98</v>
      </c>
    </row>
    <row r="40" spans="2:4" ht="89.25">
      <c r="B40" s="85" t="s">
        <v>82</v>
      </c>
      <c r="C40" s="34" t="s">
        <v>171</v>
      </c>
      <c r="D40" s="75" t="s">
        <v>100</v>
      </c>
    </row>
    <row r="41" spans="2:4" ht="76.5">
      <c r="B41" s="84" t="s">
        <v>4</v>
      </c>
      <c r="C41" s="35" t="s">
        <v>172</v>
      </c>
      <c r="D41" s="77" t="s">
        <v>102</v>
      </c>
    </row>
    <row r="42" spans="2:4" ht="25.5">
      <c r="B42" s="85" t="s">
        <v>33</v>
      </c>
      <c r="C42" s="34" t="s">
        <v>106</v>
      </c>
      <c r="D42" s="75" t="s">
        <v>100</v>
      </c>
    </row>
    <row r="43" spans="2:4" ht="25.5">
      <c r="B43" s="84" t="s">
        <v>5</v>
      </c>
      <c r="C43" s="54" t="s">
        <v>107</v>
      </c>
      <c r="D43" s="83" t="s">
        <v>108</v>
      </c>
    </row>
    <row r="44" spans="2:4" ht="25.5">
      <c r="B44" s="85" t="s">
        <v>192</v>
      </c>
      <c r="C44" s="34" t="s">
        <v>193</v>
      </c>
      <c r="D44" s="75" t="s">
        <v>108</v>
      </c>
    </row>
    <row r="46" spans="2:4" ht="15.75">
      <c r="B46" s="119" t="s">
        <v>109</v>
      </c>
      <c r="C46" s="119"/>
      <c r="D46" s="119"/>
    </row>
    <row r="48" spans="2:4" ht="15">
      <c r="B48" s="33" t="s">
        <v>96</v>
      </c>
      <c r="C48" s="52" t="s">
        <v>97</v>
      </c>
      <c r="D48" s="50" t="s">
        <v>98</v>
      </c>
    </row>
    <row r="49" spans="1:5" ht="76.5">
      <c r="B49" s="85" t="s">
        <v>39</v>
      </c>
      <c r="C49" s="34" t="s">
        <v>173</v>
      </c>
      <c r="D49" s="75" t="s">
        <v>100</v>
      </c>
    </row>
    <row r="50" spans="1:5" ht="76.5">
      <c r="B50" s="84" t="s">
        <v>40</v>
      </c>
      <c r="C50" s="35" t="s">
        <v>174</v>
      </c>
      <c r="D50" s="77" t="s">
        <v>100</v>
      </c>
    </row>
    <row r="51" spans="1:5" ht="76.5">
      <c r="B51" s="85" t="s">
        <v>41</v>
      </c>
      <c r="C51" s="34" t="s">
        <v>175</v>
      </c>
      <c r="D51" s="75" t="s">
        <v>100</v>
      </c>
    </row>
    <row r="52" spans="1:5" ht="76.5">
      <c r="B52" s="84" t="s">
        <v>42</v>
      </c>
      <c r="C52" s="35" t="s">
        <v>176</v>
      </c>
      <c r="D52" s="77" t="s">
        <v>100</v>
      </c>
    </row>
    <row r="53" spans="1:5" ht="153">
      <c r="B53" s="85" t="s">
        <v>43</v>
      </c>
      <c r="C53" s="34" t="s">
        <v>195</v>
      </c>
      <c r="D53" s="75" t="s">
        <v>100</v>
      </c>
    </row>
    <row r="54" spans="1:5" ht="89.25">
      <c r="B54" s="84" t="s">
        <v>44</v>
      </c>
      <c r="C54" s="35" t="s">
        <v>196</v>
      </c>
      <c r="D54" s="77" t="s">
        <v>100</v>
      </c>
    </row>
    <row r="55" spans="1:5" ht="140.25">
      <c r="B55" s="85" t="s">
        <v>45</v>
      </c>
      <c r="C55" s="34" t="s">
        <v>177</v>
      </c>
      <c r="D55" s="75" t="s">
        <v>100</v>
      </c>
    </row>
    <row r="56" spans="1:5" ht="140.25">
      <c r="B56" s="84" t="s">
        <v>46</v>
      </c>
      <c r="C56" s="54" t="s">
        <v>178</v>
      </c>
      <c r="D56" s="37" t="s">
        <v>102</v>
      </c>
    </row>
    <row r="57" spans="1:5">
      <c r="A57" s="88"/>
      <c r="B57" s="89"/>
      <c r="C57" s="38"/>
      <c r="D57" s="90"/>
      <c r="E57" s="88"/>
    </row>
    <row r="58" spans="1:5" ht="15.75">
      <c r="B58" s="119" t="s">
        <v>93</v>
      </c>
      <c r="C58" s="119"/>
      <c r="D58" s="119"/>
    </row>
    <row r="60" spans="1:5" ht="15">
      <c r="B60" s="33" t="s">
        <v>96</v>
      </c>
      <c r="C60" s="52" t="s">
        <v>97</v>
      </c>
      <c r="D60" s="50" t="s">
        <v>98</v>
      </c>
    </row>
    <row r="61" spans="1:5" ht="76.5">
      <c r="B61" s="85" t="s">
        <v>55</v>
      </c>
      <c r="C61" s="34" t="s">
        <v>179</v>
      </c>
      <c r="D61" s="75" t="s">
        <v>100</v>
      </c>
    </row>
    <row r="62" spans="1:5" ht="89.25">
      <c r="B62" s="84" t="s">
        <v>56</v>
      </c>
      <c r="C62" s="35" t="s">
        <v>180</v>
      </c>
      <c r="D62" s="77" t="s">
        <v>100</v>
      </c>
    </row>
    <row r="63" spans="1:5" ht="76.5">
      <c r="B63" s="85" t="s">
        <v>60</v>
      </c>
      <c r="C63" s="34" t="s">
        <v>181</v>
      </c>
      <c r="D63" s="75" t="s">
        <v>100</v>
      </c>
    </row>
    <row r="64" spans="1:5" ht="89.25">
      <c r="B64" s="84" t="s">
        <v>75</v>
      </c>
      <c r="C64" s="35" t="s">
        <v>182</v>
      </c>
      <c r="D64" s="77" t="s">
        <v>100</v>
      </c>
    </row>
    <row r="65" spans="2:4" ht="76.5">
      <c r="B65" s="85" t="s">
        <v>110</v>
      </c>
      <c r="C65" s="34" t="s">
        <v>183</v>
      </c>
      <c r="D65" s="75" t="s">
        <v>100</v>
      </c>
    </row>
    <row r="66" spans="2:4" ht="89.25">
      <c r="B66" s="84" t="s">
        <v>111</v>
      </c>
      <c r="C66" s="35" t="s">
        <v>184</v>
      </c>
      <c r="D66" s="77" t="s">
        <v>100</v>
      </c>
    </row>
    <row r="67" spans="2:4" ht="89.25">
      <c r="B67" s="85" t="s">
        <v>112</v>
      </c>
      <c r="C67" s="34" t="s">
        <v>185</v>
      </c>
      <c r="D67" s="75" t="s">
        <v>100</v>
      </c>
    </row>
    <row r="68" spans="2:4" ht="89.25">
      <c r="B68" s="84" t="s">
        <v>113</v>
      </c>
      <c r="C68" s="35" t="s">
        <v>186</v>
      </c>
      <c r="D68" s="77" t="s">
        <v>100</v>
      </c>
    </row>
    <row r="69" spans="2:4" ht="89.25">
      <c r="B69" s="85" t="s">
        <v>114</v>
      </c>
      <c r="C69" s="34" t="s">
        <v>187</v>
      </c>
      <c r="D69" s="75" t="s">
        <v>100</v>
      </c>
    </row>
    <row r="71" spans="2:4" ht="15.75">
      <c r="B71" s="119" t="s">
        <v>94</v>
      </c>
      <c r="C71" s="119"/>
      <c r="D71" s="119"/>
    </row>
    <row r="73" spans="2:4" ht="15">
      <c r="B73" s="33" t="s">
        <v>96</v>
      </c>
      <c r="C73" s="52" t="s">
        <v>97</v>
      </c>
      <c r="D73" s="50" t="s">
        <v>98</v>
      </c>
    </row>
    <row r="74" spans="2:4" ht="89.25">
      <c r="B74" s="85" t="s">
        <v>7</v>
      </c>
      <c r="C74" s="34" t="s">
        <v>188</v>
      </c>
      <c r="D74" s="75" t="s">
        <v>100</v>
      </c>
    </row>
    <row r="75" spans="2:4" ht="76.5">
      <c r="B75" s="84" t="s">
        <v>54</v>
      </c>
      <c r="C75" s="35" t="s">
        <v>197</v>
      </c>
      <c r="D75" s="77" t="s">
        <v>100</v>
      </c>
    </row>
    <row r="76" spans="2:4" ht="89.25">
      <c r="B76" s="109" t="s">
        <v>198</v>
      </c>
      <c r="C76" s="110" t="s">
        <v>199</v>
      </c>
      <c r="D76" s="111" t="s">
        <v>100</v>
      </c>
    </row>
    <row r="77" spans="2:4" ht="63.75">
      <c r="B77" s="84" t="s">
        <v>200</v>
      </c>
      <c r="C77" s="35" t="s">
        <v>201</v>
      </c>
      <c r="D77" s="77" t="s">
        <v>100</v>
      </c>
    </row>
    <row r="78" spans="2:4" ht="51">
      <c r="B78" s="85" t="s">
        <v>115</v>
      </c>
      <c r="C78" s="34" t="s">
        <v>116</v>
      </c>
      <c r="D78" s="75" t="s">
        <v>124</v>
      </c>
    </row>
    <row r="80" spans="2:4" ht="15.75">
      <c r="B80" s="119" t="s">
        <v>95</v>
      </c>
      <c r="C80" s="119"/>
      <c r="D80" s="119"/>
    </row>
    <row r="82" spans="1:5" ht="15">
      <c r="B82" s="33" t="s">
        <v>96</v>
      </c>
      <c r="C82" s="52" t="s">
        <v>97</v>
      </c>
      <c r="D82" s="50" t="s">
        <v>98</v>
      </c>
    </row>
    <row r="83" spans="1:5" ht="51">
      <c r="B83" s="85" t="s">
        <v>66</v>
      </c>
      <c r="C83" s="34" t="s">
        <v>117</v>
      </c>
      <c r="D83" s="75" t="s">
        <v>118</v>
      </c>
    </row>
    <row r="84" spans="1:5" ht="25.5">
      <c r="B84" s="84" t="s">
        <v>67</v>
      </c>
      <c r="C84" s="39" t="s">
        <v>119</v>
      </c>
      <c r="D84" s="40" t="s">
        <v>120</v>
      </c>
    </row>
    <row r="85" spans="1:5" ht="51">
      <c r="B85" s="85" t="s">
        <v>121</v>
      </c>
      <c r="C85" s="34" t="s">
        <v>122</v>
      </c>
      <c r="D85" s="75" t="s">
        <v>100</v>
      </c>
    </row>
    <row r="86" spans="1:5" s="48" customFormat="1">
      <c r="A86" s="91"/>
      <c r="B86" s="90"/>
      <c r="C86" s="38"/>
      <c r="D86" s="90"/>
      <c r="E86" s="91"/>
    </row>
    <row r="87" spans="1:5">
      <c r="B87" s="88"/>
      <c r="C87" s="92"/>
      <c r="D87" s="92"/>
    </row>
    <row r="88" spans="1:5">
      <c r="B88" s="88"/>
      <c r="C88" s="55"/>
      <c r="D88" s="51"/>
    </row>
    <row r="89" spans="1:5">
      <c r="D89" s="71" t="s">
        <v>123</v>
      </c>
    </row>
  </sheetData>
  <mergeCells count="9">
    <mergeCell ref="B80:D80"/>
    <mergeCell ref="B58:D58"/>
    <mergeCell ref="B71:D71"/>
    <mergeCell ref="B1:D1"/>
    <mergeCell ref="A2:B2"/>
    <mergeCell ref="B19:D19"/>
    <mergeCell ref="B27:D27"/>
    <mergeCell ref="B37:D37"/>
    <mergeCell ref="B46:D46"/>
  </mergeCells>
  <hyperlinks>
    <hyperlink ref="B3" location="'Notas técnicas'!B19" display="Demográficos"/>
    <hyperlink ref="B4" location="'Notas técnicas'!B27" display="Empleo"/>
    <hyperlink ref="B5" location="'Notas técnicas'!B37" display="Educación"/>
    <hyperlink ref="B6" location="'Notas técnicas'!B46" display="Ingresos - Pobreza"/>
    <hyperlink ref="B7" location="'Notas técnicas'!B58" display="Vivienda"/>
    <hyperlink ref="B8" location="'Notas técnicas'!B71" display="Victimización"/>
    <hyperlink ref="B9" location="'Notas técnicas'!B78" display="Ambientale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Demográficos</vt:lpstr>
      <vt:lpstr>Empleo</vt:lpstr>
      <vt:lpstr>Educación</vt:lpstr>
      <vt:lpstr>Ingresos_probreza</vt:lpstr>
      <vt:lpstr>Vivienda</vt:lpstr>
      <vt:lpstr>Victimización</vt:lpstr>
      <vt:lpstr>Ambientales</vt:lpstr>
      <vt:lpstr>Notas técnicas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Morales</dc:creator>
  <cp:lastModifiedBy>Natalia M.A.</cp:lastModifiedBy>
  <dcterms:created xsi:type="dcterms:W3CDTF">2012-03-06T15:16:07Z</dcterms:created>
  <dcterms:modified xsi:type="dcterms:W3CDTF">2016-05-13T21:01:25Z</dcterms:modified>
</cp:coreProperties>
</file>