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6f33fa7f78ea46e2aaca-my.sharepoint.com/personal/william_herrera_ucr_ac_cr/Documents/Mi PC/Documentos/Universidad/UCR/2022/II Ciclo/Documentos/Horas asistente/Caribe/ED3136/Semana 2 (22 al 28-8)/"/>
    </mc:Choice>
  </mc:AlternateContent>
  <xr:revisionPtr revIDLastSave="1056" documentId="11_FF8F61547F40ED9548C6DB1E66A8922ABA93A5BB" xr6:coauthVersionLast="47" xr6:coauthVersionMax="47" xr10:uidLastSave="{DC723FF4-2A3E-40F9-9B64-0F54AC8BBA1E}"/>
  <bookViews>
    <workbookView xWindow="20370" yWindow="-120" windowWidth="20730" windowHeight="11760" xr2:uid="{00000000-000D-0000-FFFF-FFFF00000000}"/>
  </bookViews>
  <sheets>
    <sheet name="Limón" sheetId="1" r:id="rId1"/>
    <sheet name="Cuadros_y_Gráficos_internet" sheetId="2" r:id="rId2"/>
    <sheet name="Cálculo_de_la_Muestra_" sheetId="3" r:id="rId3"/>
    <sheet name="Cuadros_y_Graficos_Desp__de_Cam" sheetId="4" r:id="rId4"/>
  </sheets>
  <definedNames>
    <definedName name="_xlnm._FilterDatabase" localSheetId="0" hidden="1">Limón!$A$1:$K$248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F8" i="3"/>
  <c r="E8" i="3"/>
  <c r="D8" i="3"/>
  <c r="C8" i="3"/>
  <c r="J105" i="2"/>
  <c r="J104" i="2"/>
  <c r="D78" i="2"/>
  <c r="D77" i="2"/>
  <c r="J76" i="2"/>
  <c r="D76" i="2"/>
  <c r="J75" i="2"/>
  <c r="J74" i="2"/>
  <c r="D47" i="2"/>
  <c r="J46" i="2"/>
  <c r="D46" i="2"/>
  <c r="J45" i="2"/>
  <c r="D45" i="2"/>
  <c r="J44" i="2"/>
  <c r="D19" i="2"/>
  <c r="D18" i="2"/>
  <c r="J17" i="2"/>
  <c r="D17" i="2"/>
  <c r="J16" i="2"/>
  <c r="D16" i="2"/>
  <c r="J15" i="2"/>
  <c r="D15" i="2"/>
  <c r="G10" i="2"/>
  <c r="F10" i="2"/>
  <c r="E10" i="2"/>
  <c r="D10" i="2"/>
  <c r="C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6" authorId="0" shapeId="0" xr:uid="{00000000-0006-0000-0000-000001000000}">
      <text>
        <r>
          <rPr>
            <sz val="11"/>
            <color rgb="FF000000"/>
            <rFont val="Liberation sans1"/>
          </rPr>
          <t xml:space="preserve">Numero equivocado.
</t>
        </r>
      </text>
    </comment>
    <comment ref="B32" authorId="0" shapeId="0" xr:uid="{00000000-0006-0000-0000-000002000000}">
      <text>
        <r>
          <rPr>
            <sz val="11"/>
            <color rgb="FF000000"/>
            <rFont val="Liberation sans1"/>
          </rPr>
          <t>No contestan.</t>
        </r>
      </text>
    </comment>
    <comment ref="B45" authorId="0" shapeId="0" xr:uid="{00000000-0006-0000-0000-000003000000}">
      <text>
        <r>
          <rPr>
            <sz val="11"/>
            <color rgb="FF000000"/>
            <rFont val="Liberation sans1"/>
          </rPr>
          <t>Numero eqivocado.</t>
        </r>
      </text>
    </comment>
    <comment ref="B50" authorId="0" shapeId="0" xr:uid="{00000000-0006-0000-0000-000004000000}">
      <text>
        <r>
          <rPr>
            <sz val="11"/>
            <color rgb="FF000000"/>
            <rFont val="Liberation sans1"/>
          </rPr>
          <t>No contesta.</t>
        </r>
      </text>
    </comment>
    <comment ref="B53" authorId="0" shapeId="0" xr:uid="{00000000-0006-0000-0000-000005000000}">
      <text>
        <r>
          <rPr>
            <sz val="11"/>
            <color rgb="FF000000"/>
            <rFont val="Liberation sans1"/>
          </rPr>
          <t>Esta equivocado.</t>
        </r>
      </text>
    </comment>
    <comment ref="B60" authorId="0" shapeId="0" xr:uid="{00000000-0006-0000-0000-000006000000}">
      <text>
        <r>
          <rPr>
            <sz val="11"/>
            <color rgb="FF000000"/>
            <rFont val="Liberation sans1"/>
          </rPr>
          <t>No contesta.</t>
        </r>
      </text>
    </comment>
    <comment ref="B62" authorId="0" shapeId="0" xr:uid="{00000000-0006-0000-0000-000007000000}">
      <text>
        <r>
          <rPr>
            <sz val="11"/>
            <color rgb="FF000000"/>
            <rFont val="Liberation sans1"/>
          </rPr>
          <t>No contesta.</t>
        </r>
      </text>
    </comment>
    <comment ref="B63" authorId="0" shapeId="0" xr:uid="{00000000-0006-0000-0000-000008000000}">
      <text>
        <r>
          <rPr>
            <sz val="11"/>
            <color rgb="FF000000"/>
            <rFont val="Liberation sans1"/>
          </rPr>
          <t xml:space="preserve">No contesta.
</t>
        </r>
      </text>
    </comment>
    <comment ref="B64" authorId="0" shapeId="0" xr:uid="{00000000-0006-0000-0000-000009000000}">
      <text>
        <r>
          <rPr>
            <sz val="11"/>
            <color rgb="FF000000"/>
            <rFont val="Liberation sans1"/>
          </rPr>
          <t>Numero no existe.</t>
        </r>
      </text>
    </comment>
    <comment ref="B69" authorId="0" shapeId="0" xr:uid="{00000000-0006-0000-0000-00000A000000}">
      <text>
        <r>
          <rPr>
            <sz val="11"/>
            <color rgb="FF000000"/>
            <rFont val="Liberation sans1"/>
          </rPr>
          <t>No contesta.</t>
        </r>
      </text>
    </comment>
    <comment ref="B70" authorId="0" shapeId="0" xr:uid="{00000000-0006-0000-0000-00000C000000}">
      <text>
        <r>
          <rPr>
            <sz val="11"/>
            <color rgb="FF000000"/>
            <rFont val="Liberation sans1"/>
          </rPr>
          <t xml:space="preserve">Numero incorrecto </t>
        </r>
      </text>
    </comment>
    <comment ref="B71" authorId="0" shapeId="0" xr:uid="{00000000-0006-0000-0000-00000D000000}">
      <text>
        <r>
          <rPr>
            <sz val="11"/>
            <color rgb="FF000000"/>
            <rFont val="Liberation sans1"/>
          </rPr>
          <t xml:space="preserve">numero no contesta </t>
        </r>
      </text>
    </comment>
    <comment ref="B77" authorId="0" shapeId="0" xr:uid="{00000000-0006-0000-0000-00000E000000}">
      <text>
        <r>
          <rPr>
            <sz val="11"/>
            <color rgb="FF000000"/>
            <rFont val="Liberation sans1"/>
          </rPr>
          <t xml:space="preserve">no contesta </t>
        </r>
      </text>
    </comment>
    <comment ref="B80" authorId="0" shapeId="0" xr:uid="{00000000-0006-0000-0000-00000F000000}">
      <text>
        <r>
          <rPr>
            <sz val="11"/>
            <color rgb="FF000000"/>
            <rFont val="Liberation sans1"/>
          </rPr>
          <t>numero no existe</t>
        </r>
      </text>
    </comment>
    <comment ref="B82" authorId="0" shapeId="0" xr:uid="{00000000-0006-0000-0000-000010000000}">
      <text>
        <r>
          <rPr>
            <sz val="11"/>
            <color rgb="FF000000"/>
            <rFont val="Liberation sans1"/>
          </rPr>
          <t>no constesta</t>
        </r>
      </text>
    </comment>
    <comment ref="B87" authorId="0" shapeId="0" xr:uid="{00000000-0006-0000-0000-000011000000}">
      <text>
        <r>
          <rPr>
            <sz val="11"/>
            <color rgb="FF000000"/>
            <rFont val="Liberation sans1"/>
          </rPr>
          <t>no constesta</t>
        </r>
      </text>
    </comment>
    <comment ref="B97" authorId="0" shapeId="0" xr:uid="{00000000-0006-0000-0000-000012000000}">
      <text>
        <r>
          <rPr>
            <sz val="11"/>
            <color rgb="FF000000"/>
            <rFont val="Liberation sans1"/>
          </rPr>
          <t>no contesta</t>
        </r>
      </text>
    </comment>
    <comment ref="B98" authorId="0" shapeId="0" xr:uid="{00000000-0006-0000-0000-000013000000}">
      <text>
        <r>
          <rPr>
            <sz val="11"/>
            <color rgb="FF000000"/>
            <rFont val="Liberation sans1"/>
          </rPr>
          <t>no constesta</t>
        </r>
      </text>
    </comment>
    <comment ref="B101" authorId="0" shapeId="0" xr:uid="{00000000-0006-0000-0000-000014000000}">
      <text>
        <r>
          <rPr>
            <sz val="11"/>
            <color rgb="FF000000"/>
            <rFont val="Liberation sans1"/>
          </rPr>
          <t>no constesta</t>
        </r>
      </text>
    </comment>
    <comment ref="B105" authorId="0" shapeId="0" xr:uid="{00000000-0006-0000-0000-000015000000}">
      <text>
        <r>
          <rPr>
            <sz val="11"/>
            <color rgb="FF000000"/>
            <rFont val="Liberation sans1"/>
          </rPr>
          <t>Cerro hace un periodo.</t>
        </r>
      </text>
    </comment>
    <comment ref="G108" authorId="0" shapeId="0" xr:uid="{00000000-0006-0000-0000-000016000000}">
      <text>
        <r>
          <rPr>
            <sz val="11"/>
            <color rgb="FF000000"/>
            <rFont val="Liberation sans1"/>
          </rPr>
          <t xml:space="preserve">Aparece que se encuentra en Moín y no en Limón Centro
</t>
        </r>
      </text>
    </comment>
    <comment ref="B109" authorId="0" shapeId="0" xr:uid="{00000000-0006-0000-0000-000017000000}">
      <text>
        <r>
          <rPr>
            <sz val="11"/>
            <color rgb="FF000000"/>
            <rFont val="Liberation sans1"/>
          </rPr>
          <t>No contesta.</t>
        </r>
      </text>
    </comment>
    <comment ref="B110" authorId="0" shapeId="0" xr:uid="{00000000-0006-0000-0000-000018000000}">
      <text>
        <r>
          <rPr>
            <sz val="11"/>
            <color rgb="FF000000"/>
            <rFont val="Liberation sans1"/>
          </rPr>
          <t>No contesta.</t>
        </r>
      </text>
    </comment>
    <comment ref="B111" authorId="0" shapeId="0" xr:uid="{00000000-0006-0000-0000-000019000000}">
      <text>
        <r>
          <rPr>
            <sz val="11"/>
            <color rgb="FF000000"/>
            <rFont val="Liberation sans1"/>
          </rPr>
          <t>No contesta.</t>
        </r>
      </text>
    </comment>
    <comment ref="B120" authorId="0" shapeId="0" xr:uid="{00000000-0006-0000-0000-00001A000000}">
      <text>
        <r>
          <rPr>
            <sz val="11"/>
            <color rgb="FF000000"/>
            <rFont val="Liberation sans1"/>
          </rPr>
          <t>Solo es bar.</t>
        </r>
      </text>
    </comment>
    <comment ref="B123" authorId="0" shapeId="0" xr:uid="{00000000-0006-0000-0000-00001B000000}">
      <text>
        <r>
          <rPr>
            <sz val="11"/>
            <color rgb="FF000000"/>
            <rFont val="Liberation sans1"/>
          </rPr>
          <t xml:space="preserve">No contesta
</t>
        </r>
      </text>
    </comment>
    <comment ref="B130" authorId="0" shapeId="0" xr:uid="{00000000-0006-0000-0000-00001C000000}">
      <text>
        <r>
          <rPr>
            <sz val="11"/>
            <color rgb="FF000000"/>
            <rFont val="Liberation sans1"/>
          </rPr>
          <t>No contesta</t>
        </r>
      </text>
    </comment>
    <comment ref="B135" authorId="0" shapeId="0" xr:uid="{00000000-0006-0000-0000-00001D000000}">
      <text>
        <r>
          <rPr>
            <sz val="11"/>
            <color rgb="FF000000"/>
            <rFont val="Liberation sans1"/>
          </rPr>
          <t>numeros equivocados</t>
        </r>
      </text>
    </comment>
    <comment ref="B148" authorId="0" shapeId="0" xr:uid="{00000000-0006-0000-0000-00001E000000}">
      <text>
        <r>
          <rPr>
            <sz val="11"/>
            <color rgb="FF000000"/>
            <rFont val="Liberation sans1"/>
          </rPr>
          <t xml:space="preserve">No contesto
</t>
        </r>
      </text>
    </comment>
    <comment ref="B206" authorId="0" shapeId="0" xr:uid="{00000000-0006-0000-0000-00001F000000}">
      <text>
        <r>
          <rPr>
            <sz val="11"/>
            <color rgb="FF000000"/>
            <rFont val="Liberation sans1"/>
          </rPr>
          <t>No contesta.</t>
        </r>
      </text>
    </comment>
    <comment ref="B237" authorId="0" shapeId="0" xr:uid="{00000000-0006-0000-0000-000020000000}">
      <text>
        <r>
          <rPr>
            <sz val="11"/>
            <color rgb="FF000000"/>
            <rFont val="Liberation sans1"/>
          </rPr>
          <t>Numero equivocado.</t>
        </r>
      </text>
    </comment>
    <comment ref="B242" authorId="0" shapeId="0" xr:uid="{00000000-0006-0000-0000-000021000000}">
      <text>
        <r>
          <rPr>
            <sz val="11"/>
            <color rgb="FF000000"/>
            <rFont val="Liberation sans1"/>
          </rPr>
          <t>No contestan.</t>
        </r>
      </text>
    </comment>
    <comment ref="B243" authorId="0" shapeId="0" xr:uid="{00000000-0006-0000-0000-000022000000}">
      <text>
        <r>
          <rPr>
            <sz val="11"/>
            <color rgb="FF000000"/>
            <rFont val="Liberation sans1"/>
          </rPr>
          <t>Numero equivocado.</t>
        </r>
      </text>
    </comment>
    <comment ref="B244" authorId="0" shapeId="0" xr:uid="{00000000-0006-0000-0000-000023000000}">
      <text>
        <r>
          <rPr>
            <sz val="11"/>
            <color rgb="FF000000"/>
            <rFont val="Liberation sans1"/>
          </rPr>
          <t>Numero no existe.</t>
        </r>
      </text>
    </comment>
    <comment ref="B247" authorId="0" shapeId="0" xr:uid="{00000000-0006-0000-0000-000024000000}">
      <text>
        <r>
          <rPr>
            <sz val="11"/>
            <color rgb="FF000000"/>
            <rFont val="Liberation sans1"/>
          </rPr>
          <t>Numero no existe.</t>
        </r>
      </text>
    </comment>
    <comment ref="B248" authorId="0" shapeId="0" xr:uid="{00000000-0006-0000-0000-000025000000}">
      <text>
        <r>
          <rPr>
            <sz val="11"/>
            <color rgb="FF000000"/>
            <rFont val="Liberation sans1"/>
          </rPr>
          <t>No contestan.</t>
        </r>
      </text>
    </comment>
  </commentList>
</comments>
</file>

<file path=xl/sharedStrings.xml><?xml version="1.0" encoding="utf-8"?>
<sst xmlns="http://schemas.openxmlformats.org/spreadsheetml/2006/main" count="3149" uniqueCount="1264">
  <si>
    <t>Nombre</t>
  </si>
  <si>
    <t>Punto GPS</t>
  </si>
  <si>
    <t>Tipo</t>
  </si>
  <si>
    <t>Cantón</t>
  </si>
  <si>
    <t>Distrito</t>
  </si>
  <si>
    <t>Ubicación</t>
  </si>
  <si>
    <t>Teléfono/celular</t>
  </si>
  <si>
    <t>Correo</t>
  </si>
  <si>
    <t>Página web</t>
  </si>
  <si>
    <t>Explore Limón</t>
  </si>
  <si>
    <t>Agencias/tours/otros entretenimientos</t>
  </si>
  <si>
    <t>Limón</t>
  </si>
  <si>
    <t>Limon centro</t>
  </si>
  <si>
    <t>8869-1653</t>
  </si>
  <si>
    <t>info@explorelimon.com</t>
  </si>
  <si>
    <t>http://explorelimon.com/</t>
  </si>
  <si>
    <t>Taylor's Restaurant</t>
  </si>
  <si>
    <t>Restaurante</t>
  </si>
  <si>
    <t>2798-1948</t>
  </si>
  <si>
    <t>taylorsrestaurante7@gmail.com</t>
  </si>
  <si>
    <t>https://es-la.facebook.com/taylorsrestauran/</t>
  </si>
  <si>
    <t>Gecko Café &amp; Grill</t>
  </si>
  <si>
    <t>Playa Piuta</t>
  </si>
  <si>
    <t>2479-0406</t>
  </si>
  <si>
    <t>geckolimoncr@gmail.com</t>
  </si>
  <si>
    <t>https://es-la.facebook.com/Geckocafegrill/</t>
  </si>
  <si>
    <t>Park Hotel</t>
  </si>
  <si>
    <t>Hospedaje</t>
  </si>
  <si>
    <t>2798-0555 / 2758-3476</t>
  </si>
  <si>
    <t>parkhotellimon@ice.co.cr</t>
  </si>
  <si>
    <t>http://parkhotellimon.com/</t>
  </si>
  <si>
    <t>Hotel la Uvita</t>
  </si>
  <si>
    <t>Carretera a Portete</t>
  </si>
  <si>
    <t>2795-2583</t>
  </si>
  <si>
    <t>-</t>
  </si>
  <si>
    <t>Hotel Maribú Caribe</t>
  </si>
  <si>
    <t>2795-4010 / 2795-2553</t>
  </si>
  <si>
    <t>hotelmaribucaribe@gmail.com</t>
  </si>
  <si>
    <t>Hotel Costa del Sol</t>
  </si>
  <si>
    <t>2798-7272 / 2798-7373</t>
  </si>
  <si>
    <t>info@hotelcostadelsol-cr.com</t>
  </si>
  <si>
    <t>http://www.hotelcostadelsol-cr.com/</t>
  </si>
  <si>
    <t>Hotel Big Boy</t>
  </si>
  <si>
    <t>2758-5265</t>
  </si>
  <si>
    <t>Hotel Playa Bonita / Restaurante Cocorí</t>
  </si>
  <si>
    <t>Hospedaje / Restaurante</t>
  </si>
  <si>
    <t>Playa Bonita</t>
  </si>
  <si>
    <t>2795 1010 / 2795 1670</t>
  </si>
  <si>
    <t>info@hotelplayabonita.com</t>
  </si>
  <si>
    <t>https://www.hotelplayabonita.net/</t>
  </si>
  <si>
    <t>Cabinas Roca Mar</t>
  </si>
  <si>
    <t>Carretera a Playa Bonita</t>
  </si>
  <si>
    <t>2795-1504 /8345-6159</t>
  </si>
  <si>
    <t>https://www.airbnb.co.cr/rooms/22719107?guests=3&amp;adults=3</t>
  </si>
  <si>
    <t>Hotel Internacional</t>
  </si>
  <si>
    <t>2758-0434</t>
  </si>
  <si>
    <t>Hotel Miami</t>
  </si>
  <si>
    <t>2758 0490 / 2758-1978</t>
  </si>
  <si>
    <t>hmiamilimon@yahoo.com</t>
  </si>
  <si>
    <t>https://www.facebook.com/H.Miami/</t>
  </si>
  <si>
    <t>Hotel Oasys del Caribe</t>
  </si>
  <si>
    <t>2795-0024</t>
  </si>
  <si>
    <t>Hotel Cerere</t>
  </si>
  <si>
    <t>Zona Americana</t>
  </si>
  <si>
    <t>2758-0661 / 2758-0456</t>
  </si>
  <si>
    <t>Soda el Patty</t>
  </si>
  <si>
    <t>2798-3407</t>
  </si>
  <si>
    <t>Kalisi Coffe Shop</t>
  </si>
  <si>
    <t>2758-3249</t>
  </si>
  <si>
    <t>kathmoreira@hotmail.com</t>
  </si>
  <si>
    <t>https://www.facebook.com/pg/CaribbeanKalisi/</t>
  </si>
  <si>
    <t>El Crucero Coffe Shop</t>
  </si>
  <si>
    <t>2758-7003</t>
  </si>
  <si>
    <t>http://crucerocoffeeshop.com/</t>
  </si>
  <si>
    <t>Delicias Lucía</t>
  </si>
  <si>
    <t>Parque Vargas</t>
  </si>
  <si>
    <t>2758 0768</t>
  </si>
  <si>
    <t>https://www.facebook.com/DeliciasLuciaCR/</t>
  </si>
  <si>
    <t>Transportes del Atlántico Caribeño (Tracasa)</t>
  </si>
  <si>
    <t>Transporte</t>
  </si>
  <si>
    <t>2768-8787 / 8318-0036</t>
  </si>
  <si>
    <t>servicioalcliente@tracasa.com / operativo@tracasa.com</t>
  </si>
  <si>
    <t>http://www.tracasa.com/</t>
  </si>
  <si>
    <t>Autotransportes Caribeños</t>
  </si>
  <si>
    <t>2222-0610</t>
  </si>
  <si>
    <t>info@grupocaribenos.com</t>
  </si>
  <si>
    <t>https://grupocaribenos.net/</t>
  </si>
  <si>
    <t>Caribbean Costaricans</t>
  </si>
  <si>
    <t>8862-4120, 8855-3297</t>
  </si>
  <si>
    <t>caribbeancostaricans@gmail.com / transnegietours@gmail.com</t>
  </si>
  <si>
    <t>http://www.caribbeancostaricans.com/</t>
  </si>
  <si>
    <t>Restaurante Terramar</t>
  </si>
  <si>
    <t>Barrio Santa Eduviges</t>
  </si>
  <si>
    <t>2758-4011</t>
  </si>
  <si>
    <t>karen_allen70@hotmail.com</t>
  </si>
  <si>
    <t>http://restauranteterramar.wixsite.com/restauranteterramar</t>
  </si>
  <si>
    <t>Restaurante 99</t>
  </si>
  <si>
    <t>Barrio La Colina</t>
  </si>
  <si>
    <t>2758-4553</t>
  </si>
  <si>
    <t>Soda Sazón Colombiano</t>
  </si>
  <si>
    <t>2758-6522</t>
  </si>
  <si>
    <t>https://www.facebook.com/Angyemgc/?rf=322667724588843</t>
  </si>
  <si>
    <t>Expreso Coffe Shop CaffeLatte</t>
  </si>
  <si>
    <t>4702-3415</t>
  </si>
  <si>
    <t>Club Tsunami Sushi</t>
  </si>
  <si>
    <t>2758-8628</t>
  </si>
  <si>
    <t>https://www.facebook.com/Bar-Tsunami-771511142900710/</t>
  </si>
  <si>
    <t>Adobe Rent a Car</t>
  </si>
  <si>
    <t>2758-4042</t>
  </si>
  <si>
    <t>limon@adobecar.com</t>
  </si>
  <si>
    <t>https://www.adobecar.com/</t>
  </si>
  <si>
    <t>Relax Day Tours</t>
  </si>
  <si>
    <t>8320-8583</t>
  </si>
  <si>
    <t>contact@relaxdaytours.com</t>
  </si>
  <si>
    <t>https://relaxdaytours.com/en/</t>
  </si>
  <si>
    <t>Tour operador local</t>
  </si>
  <si>
    <t>Terminal de Mepe</t>
  </si>
  <si>
    <t>2758-1572, 2257-8129</t>
  </si>
  <si>
    <t>https://www.mepecr.com/</t>
  </si>
  <si>
    <t>Restaurante Reina's</t>
  </si>
  <si>
    <t>2798-0879</t>
  </si>
  <si>
    <t>Restaurante Quimbamba</t>
  </si>
  <si>
    <t>2795-1754 /2795-4805</t>
  </si>
  <si>
    <t>andrealuciam@hotmail.com / heidyrojascaribe@hotamail.com</t>
  </si>
  <si>
    <t>Facebook: Restaurante Quimbamba</t>
  </si>
  <si>
    <t>Aeropuerto Internacional de Limón</t>
  </si>
  <si>
    <t>Cieneguita</t>
  </si>
  <si>
    <t>2758-1379</t>
  </si>
  <si>
    <t>jarias@dgac.go.cr</t>
  </si>
  <si>
    <t>Entre Tenedores y Sabores</t>
  </si>
  <si>
    <t>7223-3480</t>
  </si>
  <si>
    <t>Columbus Platinum</t>
  </si>
  <si>
    <t>2758-2118</t>
  </si>
  <si>
    <t>info@grupocasinoplatinum.net</t>
  </si>
  <si>
    <t>http://www.grupocasinoplatinum.net/</t>
  </si>
  <si>
    <t>Barbarita´s Caribean Food</t>
  </si>
  <si>
    <t>La Colina</t>
  </si>
  <si>
    <t>2758-7630</t>
  </si>
  <si>
    <t>Mirador y restaurante Da Domenico</t>
  </si>
  <si>
    <t>2758-7613</t>
  </si>
  <si>
    <t>https://es-la.facebook.com/Mirador-da-domenico-red-snapper-restaurante-Pizzeria-515702271925118/</t>
  </si>
  <si>
    <t>Hotel Mar Azul</t>
  </si>
  <si>
    <t>Moin</t>
  </si>
  <si>
    <t>2799-1294</t>
  </si>
  <si>
    <t>https://es-la.facebook.com/Hotel-Mar-Azul-1517973445165878/</t>
  </si>
  <si>
    <t>Centro Turístico Vida Caribe</t>
  </si>
  <si>
    <t>Centros turísticos y recreativos (naturales)</t>
  </si>
  <si>
    <t>2795-3536</t>
  </si>
  <si>
    <t>http://www.vidacaribe.com/index.php/inicio</t>
  </si>
  <si>
    <t>Veragua Rainforest</t>
  </si>
  <si>
    <t>Río Blanco</t>
  </si>
  <si>
    <t>Liverpool</t>
  </si>
  <si>
    <t>4000-0949</t>
  </si>
  <si>
    <t>info@veraguarainforest.com</t>
  </si>
  <si>
    <t>http://www.veraguarainforest.com/</t>
  </si>
  <si>
    <t>Brisas de la Jungla</t>
  </si>
  <si>
    <t>Rio Blanco</t>
  </si>
  <si>
    <t>2797-1291 /2797-1352 /8854-8301</t>
  </si>
  <si>
    <t>info@brisasdelajyahoo.esungla.com / canotbrisas@</t>
  </si>
  <si>
    <t>http://home.brisasdelajungla.com/home.htm</t>
  </si>
  <si>
    <t>Hotel Playa Westfalia</t>
  </si>
  <si>
    <t>Matama</t>
  </si>
  <si>
    <t>Westfalia</t>
  </si>
  <si>
    <t>2756-1300/ 2756- 1045</t>
  </si>
  <si>
    <t>reservaciones@hotelplayawestfalia.com</t>
  </si>
  <si>
    <t>http://www.hotelplayawestfalia.com/</t>
  </si>
  <si>
    <t>Parque Sloth Sanctuary</t>
  </si>
  <si>
    <t>Valle de la estrella</t>
  </si>
  <si>
    <t>2750-0775</t>
  </si>
  <si>
    <t>slothhugger@gmail.com</t>
  </si>
  <si>
    <t>http://www.slothsanctuary.com/</t>
  </si>
  <si>
    <t>Cool Running</t>
  </si>
  <si>
    <t>2756-1062</t>
  </si>
  <si>
    <t>Chicharronera Westfalia</t>
  </si>
  <si>
    <t>2756-1400</t>
  </si>
  <si>
    <t>Hotel La Cueva</t>
  </si>
  <si>
    <t>Cangrejos</t>
  </si>
  <si>
    <t>Bocuare Jungle</t>
  </si>
  <si>
    <t>Selva Bananito Lodge</t>
  </si>
  <si>
    <t>Bananito</t>
  </si>
  <si>
    <t>2253-8118</t>
  </si>
  <si>
    <t>http://www.selvabananito.com/customized-packages/</t>
  </si>
  <si>
    <t>Rancho Bufalo</t>
  </si>
  <si>
    <t>Búfalo</t>
  </si>
  <si>
    <t>2797-2251</t>
  </si>
  <si>
    <t>ranchobuffalo@gmail.com</t>
  </si>
  <si>
    <t>https://www.facebook.com/rancho.bufalo?hc_ref=ARRahkvl46e-OiEfNRKsp4MWkjKRAbcDneLA9RcWb90tYEm5vo3Z57JbiQs9IA-K7QM</t>
  </si>
  <si>
    <t>Tortuguero Wildlife Tour</t>
  </si>
  <si>
    <t>Pueblo Nuevo</t>
  </si>
  <si>
    <t>83712-323/ 2798-7027</t>
  </si>
  <si>
    <t>info@tortuguero-wildlife.com</t>
  </si>
  <si>
    <t>www.Tortuguero-wildlife.com</t>
  </si>
  <si>
    <t>El Pegadero</t>
  </si>
  <si>
    <t>2797-1246</t>
  </si>
  <si>
    <t>https://www.facebook.com/pg/elpegadero/about/?ref=page_internal</t>
  </si>
  <si>
    <t>Cabinas Walta</t>
  </si>
  <si>
    <t>2795-1748</t>
  </si>
  <si>
    <t>San Benito Cafetería</t>
  </si>
  <si>
    <t>2798-2156</t>
  </si>
  <si>
    <t>cafeteriasanbenito@gmail.com</t>
  </si>
  <si>
    <t>https://www.facebook.com/SanBenitocafe/</t>
  </si>
  <si>
    <t>Pana Mimi</t>
  </si>
  <si>
    <t>2758-0644</t>
  </si>
  <si>
    <t>https://www.facebook.com/pages/Soda-Pana-Mimi/630992567234443</t>
  </si>
  <si>
    <t>Chicharronera Los Almendros</t>
  </si>
  <si>
    <t>Santa Rosa</t>
  </si>
  <si>
    <t>2798-3339</t>
  </si>
  <si>
    <t>https://www.facebook.com/Chicharronera-Los-Almendros-242569819110408/?rf=283955625035764</t>
  </si>
  <si>
    <t>Nice Cottage</t>
  </si>
  <si>
    <t>2262-3218 / 89102840</t>
  </si>
  <si>
    <t>Cabinas San Clemente</t>
  </si>
  <si>
    <t>San Clemente</t>
  </si>
  <si>
    <t>8317-5034</t>
  </si>
  <si>
    <t>http://www.cabinassanclemente.com/es-es</t>
  </si>
  <si>
    <t>Gelato y Café Lemon´s</t>
  </si>
  <si>
    <t>2758-6897</t>
  </si>
  <si>
    <t>https://www.facebook.com/GelateriaLemons/</t>
  </si>
  <si>
    <t>Soda el Parce</t>
  </si>
  <si>
    <t>Soda Daniela</t>
  </si>
  <si>
    <t>Restaurante Lomas</t>
  </si>
  <si>
    <t>2797-1271</t>
  </si>
  <si>
    <t>Cabinas Paraíso</t>
  </si>
  <si>
    <t>Soda Lety</t>
  </si>
  <si>
    <t>8450-8745</t>
  </si>
  <si>
    <t>Roca Mar Limón Aparthotel</t>
  </si>
  <si>
    <t>8597-1871</t>
  </si>
  <si>
    <t>Soda Mamoy</t>
  </si>
  <si>
    <t>8741-9581</t>
  </si>
  <si>
    <t>Soda Oasis</t>
  </si>
  <si>
    <t>7061-3055</t>
  </si>
  <si>
    <t>Pizza Siciliana</t>
  </si>
  <si>
    <t xml:space="preserve">Limón </t>
  </si>
  <si>
    <t>2758-4545</t>
  </si>
  <si>
    <t>Soda La Plaza</t>
  </si>
  <si>
    <t>Bar y Restaurante La Trocha</t>
  </si>
  <si>
    <t>Bar y Restaurante La Trochita</t>
  </si>
  <si>
    <t>2797-1327</t>
  </si>
  <si>
    <t>Bar y Restaurante Pura Vida</t>
  </si>
  <si>
    <t>2795-2790</t>
  </si>
  <si>
    <t>Soda Mega Puerto</t>
  </si>
  <si>
    <t>8927-1489</t>
  </si>
  <si>
    <t>Restaurante Mar Azul</t>
  </si>
  <si>
    <t>2795-1294</t>
  </si>
  <si>
    <t>Soda Walta</t>
  </si>
  <si>
    <t>Parque Cariari</t>
  </si>
  <si>
    <t>2795-4386</t>
  </si>
  <si>
    <t>Cocorí Restautante</t>
  </si>
  <si>
    <t>2795-1010</t>
  </si>
  <si>
    <t>Apartamentos y Hospedaje Araya</t>
  </si>
  <si>
    <t>Hospedajes Pelón</t>
  </si>
  <si>
    <t>2795-1100/ 8820-9199/ 8467-7624</t>
  </si>
  <si>
    <t>Bar y Restaurante Friends</t>
  </si>
  <si>
    <t>6174-0551</t>
  </si>
  <si>
    <t>Hotel Continental</t>
  </si>
  <si>
    <t>Restaurante Monte de Oro</t>
  </si>
  <si>
    <t>2758-4647</t>
  </si>
  <si>
    <t>Restaurante La Palmera #3</t>
  </si>
  <si>
    <t>8626-1457</t>
  </si>
  <si>
    <t>Plaza Rising Sun</t>
  </si>
  <si>
    <t>Comercial</t>
  </si>
  <si>
    <t>2547-2100</t>
  </si>
  <si>
    <t>Restaurante Los Chinitos</t>
  </si>
  <si>
    <t>2758-3242</t>
  </si>
  <si>
    <t>Pizza La Sabrosa</t>
  </si>
  <si>
    <t>2758-5858</t>
  </si>
  <si>
    <t>https://www.facebook.com/pizzalasabrosalimon/?rf=1539199413021903</t>
  </si>
  <si>
    <t>TCBY (pronunciar en ingles)</t>
  </si>
  <si>
    <t>2758-0044</t>
  </si>
  <si>
    <t>https://www.tcby.com/</t>
  </si>
  <si>
    <t>Hotel Acon</t>
  </si>
  <si>
    <t>2758-1010</t>
  </si>
  <si>
    <t>Souvenir Limón Tico Shop</t>
  </si>
  <si>
    <t>Souvenirs</t>
  </si>
  <si>
    <t>Emmanuel Restaurante</t>
  </si>
  <si>
    <t>2758-6786</t>
  </si>
  <si>
    <t>Don Samuel Centro Comercial</t>
  </si>
  <si>
    <t>Mercado Municipal de Limón</t>
  </si>
  <si>
    <t>5012-4328</t>
  </si>
  <si>
    <t>Pollos Cyros</t>
  </si>
  <si>
    <t>2758-1243</t>
  </si>
  <si>
    <t>Pollos Krispy</t>
  </si>
  <si>
    <t>https://www.facebook.com/people/Pollos-Crispy-Limon/100013078415658</t>
  </si>
  <si>
    <t>Pollo Landia</t>
  </si>
  <si>
    <t>http://pollolandia.com/cr/</t>
  </si>
  <si>
    <t>Pizza Ya</t>
  </si>
  <si>
    <t>2795-3535</t>
  </si>
  <si>
    <t>Bar y Restaurante La Fuente</t>
  </si>
  <si>
    <t>Restaurante Kings</t>
  </si>
  <si>
    <t>2798-4614</t>
  </si>
  <si>
    <t>https://www.facebook.com/pages/Bar-restaurante-kings-limon-centro/254548251352212</t>
  </si>
  <si>
    <t>Sien Kong</t>
  </si>
  <si>
    <t>2758-0254</t>
  </si>
  <si>
    <t>https://www.facebook.com/pages/Bar-Sien-Kong/124924220980911?nr</t>
  </si>
  <si>
    <t>Restaurante El Castillo</t>
  </si>
  <si>
    <t>2758-8804</t>
  </si>
  <si>
    <t>https://es-es.facebook.com/BarYRestaurantElCastillo</t>
  </si>
  <si>
    <t>Restaurante Casa China</t>
  </si>
  <si>
    <t>2758-0182</t>
  </si>
  <si>
    <t>Bar y Restaurante El Oriental</t>
  </si>
  <si>
    <t>https://es-la.facebook.com/pages/category/Bar/Bar-Restaurante-Oriental-793085644076140/</t>
  </si>
  <si>
    <t>Hotel Los Ángeles</t>
  </si>
  <si>
    <t>2758-2068</t>
  </si>
  <si>
    <t>Restaurante M y M</t>
  </si>
  <si>
    <t>2758-1438</t>
  </si>
  <si>
    <t>Hotel King</t>
  </si>
  <si>
    <t>Big Burger Limón</t>
  </si>
  <si>
    <t>Restaurante 21</t>
  </si>
  <si>
    <t>2798-0441</t>
  </si>
  <si>
    <t>https://www.facebook.com/pages/Restaurante-21-Limon/498425937204638</t>
  </si>
  <si>
    <t>Rostrán</t>
  </si>
  <si>
    <t>2798-6060</t>
  </si>
  <si>
    <t>https://es-es.facebook.com/public/Soda-Rostran/city/Puerto-Lim%C3%B3n-Limon-Costa-Rica-113307218680496/</t>
  </si>
  <si>
    <t>La Castellana</t>
  </si>
  <si>
    <t>2758-0048</t>
  </si>
  <si>
    <t>Restaurante La Colina</t>
  </si>
  <si>
    <t>2758-0235</t>
  </si>
  <si>
    <t>Soda  Turrialbeña</t>
  </si>
  <si>
    <t>Moín</t>
  </si>
  <si>
    <t>2758-3770</t>
  </si>
  <si>
    <t>Bar Y Restaurante Piuta</t>
  </si>
  <si>
    <t>2758-6729</t>
  </si>
  <si>
    <t>https://www.facebook.com/Bar-Playa-Piuta-204879826375442/</t>
  </si>
  <si>
    <t>El Patio Parrillada y Snacks</t>
  </si>
  <si>
    <t>7042-0084</t>
  </si>
  <si>
    <t>https://www.facebook.com/pages/El-Patio-Lim%C3%B3n/375850772870897</t>
  </si>
  <si>
    <t>Bar y Restaurante Linda Vista</t>
  </si>
  <si>
    <t>2758-1112</t>
  </si>
  <si>
    <t>Bar y Restaurante Centuli</t>
  </si>
  <si>
    <t>2798-3939</t>
  </si>
  <si>
    <t>https://es-la.facebook.com/pages/category/Chinese-Restaurant/Restaurante-Centuli-357326977620358/</t>
  </si>
  <si>
    <t>Restaurante Yit Va</t>
  </si>
  <si>
    <t>2798-7498</t>
  </si>
  <si>
    <t>Nangrove Souvenirs Shop</t>
  </si>
  <si>
    <t xml:space="preserve"> 2756-1048</t>
  </si>
  <si>
    <t>https://es-la.facebook.com/mangrovesouvenirshop/</t>
  </si>
  <si>
    <t>Bar y Restaurante Gabriela</t>
  </si>
  <si>
    <t>Cabinas Casa Verde</t>
  </si>
  <si>
    <t>Restaurante El Mango</t>
  </si>
  <si>
    <t>8418-3849</t>
  </si>
  <si>
    <t>Cabinas Westfalia</t>
  </si>
  <si>
    <t>Cabinas Las Olas</t>
  </si>
  <si>
    <t>Los Delfines Bar y Restaurante</t>
  </si>
  <si>
    <t>7146-9231</t>
  </si>
  <si>
    <t>8704-1813 / 8424-8004</t>
  </si>
  <si>
    <t>Bandera Azul</t>
  </si>
  <si>
    <t>Rancho La Playa</t>
  </si>
  <si>
    <t>2795-4985</t>
  </si>
  <si>
    <t>https://es-la.facebook.com/pages/category/Bar/Rancho-La-Playa-316191698908052/</t>
  </si>
  <si>
    <t>Muelle TCM, APM Terminal</t>
  </si>
  <si>
    <t>2520-6501</t>
  </si>
  <si>
    <t>https://www.apmterminals.com/es/operations/latin-america/moin</t>
  </si>
  <si>
    <t>Proyecto Conservación de Tortugas Marinas</t>
  </si>
  <si>
    <t>https://www.facebook.com/barpuravidamoin/?ref=page_internal</t>
  </si>
  <si>
    <t>Ya no más Bandera Azul</t>
  </si>
  <si>
    <t>Rancho Vida Caribe</t>
  </si>
  <si>
    <t>https://es-la.facebook.com/pages/category/Tour-Agency/Complejo-Tur%C3%ADstico-Vida-Caribe-247081172068629/</t>
  </si>
  <si>
    <t>2795-1504</t>
  </si>
  <si>
    <t>https://es-la.facebook.com/pages/category/Hotel/Roca-Mar-Lim%C3%B3n-Aparthotel-201159613694666/</t>
  </si>
  <si>
    <t>Restaurante Carbón y Sabor</t>
  </si>
  <si>
    <t>2758-0754</t>
  </si>
  <si>
    <t>Souvenir Boulevard</t>
  </si>
  <si>
    <t>2758-1022</t>
  </si>
  <si>
    <t>Souvenir La Casona Del Parque</t>
  </si>
  <si>
    <t>2758-5752</t>
  </si>
  <si>
    <t>Café El Crucero</t>
  </si>
  <si>
    <t>https://es-la.facebook.com/coffeeshopelcrucero/</t>
  </si>
  <si>
    <t>8914-3936</t>
  </si>
  <si>
    <t>Bar y Restaurante El Ganso</t>
  </si>
  <si>
    <t>6420-3084/7297-2920</t>
  </si>
  <si>
    <t>https://es-la.facebook.com/ElGanzobarrestauranteplayero/</t>
  </si>
  <si>
    <t>Bar y Restaurante Arena y Sol</t>
  </si>
  <si>
    <t>El Container Restaurante</t>
  </si>
  <si>
    <t>2797-2828</t>
  </si>
  <si>
    <t>INA</t>
  </si>
  <si>
    <t>Institución</t>
  </si>
  <si>
    <t>Muelle Moín</t>
  </si>
  <si>
    <t>2758-5845</t>
  </si>
  <si>
    <t>https://www.facebook.com/cateringservicecalderon/</t>
  </si>
  <si>
    <t>Terminal de botes a Tortuguero</t>
  </si>
  <si>
    <t>Atracadero Portete</t>
  </si>
  <si>
    <t>Primera Iglesia Bautista</t>
  </si>
  <si>
    <t>Patrimonio</t>
  </si>
  <si>
    <t>Casa del Dominó</t>
  </si>
  <si>
    <t>Iglesia San Marcos</t>
  </si>
  <si>
    <t>Iglesia</t>
  </si>
  <si>
    <t>OIJ</t>
  </si>
  <si>
    <t>2799 1331</t>
  </si>
  <si>
    <t>AYA</t>
  </si>
  <si>
    <t>2758 5559</t>
  </si>
  <si>
    <t>Pizzeria Slice's</t>
  </si>
  <si>
    <t>2758 0911</t>
  </si>
  <si>
    <t>Oficina Regional ICT Caribe Sur</t>
  </si>
  <si>
    <t>2758 0983</t>
  </si>
  <si>
    <t>ictlimon@ict.go.cr</t>
  </si>
  <si>
    <t>Dirección Reigional Policía Limón</t>
  </si>
  <si>
    <t>2758 0365</t>
  </si>
  <si>
    <t>Iglesia Católica Central</t>
  </si>
  <si>
    <t>Black Star Line</t>
  </si>
  <si>
    <t>Playa Los Baños</t>
  </si>
  <si>
    <t>Parque Asís Esna</t>
  </si>
  <si>
    <t>Hospital Tony Facio</t>
  </si>
  <si>
    <t>2758 2222/2758 0970</t>
  </si>
  <si>
    <t xml:space="preserve">Cajero BP </t>
  </si>
  <si>
    <t>Cajero</t>
  </si>
  <si>
    <t>Conservatorio Música y Arte CUNLIMÖN</t>
  </si>
  <si>
    <t>TEC</t>
  </si>
  <si>
    <t>2250-9393/2559 9391</t>
  </si>
  <si>
    <t>Colegio Diurno Limón</t>
  </si>
  <si>
    <t>Talleres INA</t>
  </si>
  <si>
    <t>CUNLIMON</t>
  </si>
  <si>
    <t>2798-1349/2798-1505</t>
  </si>
  <si>
    <t>info@cunlimon.ac.cr</t>
  </si>
  <si>
    <t>McDonald</t>
  </si>
  <si>
    <t>Terminal de Cruceros</t>
  </si>
  <si>
    <t>Ministerio de Hacienda</t>
  </si>
  <si>
    <t>2798-1358</t>
  </si>
  <si>
    <t>Puerto Alemán</t>
  </si>
  <si>
    <t>2758-0567/2758-3229</t>
  </si>
  <si>
    <t>Banco IMPROSA</t>
  </si>
  <si>
    <t>Banco</t>
  </si>
  <si>
    <t>Ministerio de Salud</t>
  </si>
  <si>
    <t> 2758-7363 2798-2013</t>
  </si>
  <si>
    <t>BCR</t>
  </si>
  <si>
    <t>2211-111</t>
  </si>
  <si>
    <t>Edifico antiguo Estándar Fruit Company</t>
  </si>
  <si>
    <t>BP</t>
  </si>
  <si>
    <t>2202-2020</t>
  </si>
  <si>
    <t>Cajeros BP</t>
  </si>
  <si>
    <t>Banco Cathay</t>
  </si>
  <si>
    <t>2527-7972</t>
  </si>
  <si>
    <t>ATH</t>
  </si>
  <si>
    <t>Mas x menos</t>
  </si>
  <si>
    <t>Super mercado</t>
  </si>
  <si>
    <t>Discoteca Acuario</t>
  </si>
  <si>
    <t>BAC</t>
  </si>
  <si>
    <t>2595 9797</t>
  </si>
  <si>
    <t>Scotiabank</t>
  </si>
  <si>
    <t>2799-8200</t>
  </si>
  <si>
    <t>Tribunales de Justicia</t>
  </si>
  <si>
    <t>2799-1300</t>
  </si>
  <si>
    <t>Valle de la Estrella</t>
  </si>
  <si>
    <t>Total por Categoría</t>
  </si>
  <si>
    <t>DAVIVIENDA</t>
  </si>
  <si>
    <t>2287-1020</t>
  </si>
  <si>
    <t>Iglesia Metodista</t>
  </si>
  <si>
    <t>Defensoría de los Habitantes</t>
  </si>
  <si>
    <t>2758-6361</t>
  </si>
  <si>
    <t>Vene Café</t>
  </si>
  <si>
    <t>2758 0667</t>
  </si>
  <si>
    <t>Gasolinera Danny Hayling</t>
  </si>
  <si>
    <t>Gasolineras</t>
  </si>
  <si>
    <t>Papa John's Pizzaria</t>
  </si>
  <si>
    <t>2258 9999</t>
  </si>
  <si>
    <t>Escuela de Varones</t>
  </si>
  <si>
    <t>Viajes Colón</t>
  </si>
  <si>
    <t>2547-2520</t>
  </si>
  <si>
    <t>Casa de la Cultura</t>
  </si>
  <si>
    <t>2758-0172</t>
  </si>
  <si>
    <t>Antiguo Hotel Los Ángeles</t>
  </si>
  <si>
    <t>INS</t>
  </si>
  <si>
    <t>2798-9586</t>
  </si>
  <si>
    <t>Cajero BCR</t>
  </si>
  <si>
    <t>Banco Kristal</t>
  </si>
  <si>
    <t>2211-1122</t>
  </si>
  <si>
    <t>MUCAP</t>
  </si>
  <si>
    <t>2550-8422</t>
  </si>
  <si>
    <t>Cajeros BCR</t>
  </si>
  <si>
    <t>El Pollazo</t>
  </si>
  <si>
    <t>Venta de Artesanía</t>
  </si>
  <si>
    <t>2552-6000</t>
  </si>
  <si>
    <t>BN</t>
  </si>
  <si>
    <t>Casa Ingianna Rosito</t>
  </si>
  <si>
    <t>Pasaje Cristal</t>
  </si>
  <si>
    <t>Pensión CR</t>
  </si>
  <si>
    <t>Acuario Atlántis</t>
  </si>
  <si>
    <t>Compras</t>
  </si>
  <si>
    <t>2758-4276</t>
  </si>
  <si>
    <t>Antigua Municipalidad de Limón</t>
  </si>
  <si>
    <t>Total</t>
  </si>
  <si>
    <t>AntiguaCapitanía de Puerto/Centro comunitario de expresión artística</t>
  </si>
  <si>
    <t>Taja Mar</t>
  </si>
  <si>
    <t>Kiosko Parque Vargas</t>
  </si>
  <si>
    <t>Soda Fanny</t>
  </si>
  <si>
    <t>Soda Doña Toda</t>
  </si>
  <si>
    <t>2758-2813</t>
  </si>
  <si>
    <t>Soda La Palmera 1</t>
  </si>
  <si>
    <t>2758-5771</t>
  </si>
  <si>
    <t>Kiosko Pelón</t>
  </si>
  <si>
    <t>BN Autobanco</t>
  </si>
  <si>
    <t>Capitanía de Puerto Limón</t>
  </si>
  <si>
    <t>2758-0567/2796-3116</t>
  </si>
  <si>
    <t>Antiguo Edificio PANI</t>
  </si>
  <si>
    <t>Gasolinera Delta</t>
  </si>
  <si>
    <t>Estadio Juan Gobán</t>
  </si>
  <si>
    <t>PANI</t>
  </si>
  <si>
    <t>2795-1711</t>
  </si>
  <si>
    <t>Patios del INCOFER</t>
  </si>
  <si>
    <t xml:space="preserve">Población </t>
  </si>
  <si>
    <t>MINAE</t>
  </si>
  <si>
    <t>Total de la muestra</t>
  </si>
  <si>
    <t>info@minae.go.cr</t>
  </si>
  <si>
    <t>Delegación Policial Cieneguita</t>
  </si>
  <si>
    <t>Boulevard de la Playa Cieneguita</t>
  </si>
  <si>
    <t>Gasolinera UNO</t>
  </si>
  <si>
    <t>Biblioteca Pública</t>
  </si>
  <si>
    <t>Night Club Latin Girls</t>
  </si>
  <si>
    <t>Feria del Agricultor</t>
  </si>
  <si>
    <t xml:space="preserve">Cementerio </t>
  </si>
  <si>
    <t>Maxi Palí</t>
  </si>
  <si>
    <t>Mega Super</t>
  </si>
  <si>
    <t>Gasolinera Costa Caribeños</t>
  </si>
  <si>
    <t>UNED</t>
  </si>
  <si>
    <t>Rent a Car Central</t>
  </si>
  <si>
    <t>Delegación Policial Liverpool</t>
  </si>
  <si>
    <t xml:space="preserve">Subway
</t>
  </si>
  <si>
    <t>Limón centro</t>
  </si>
  <si>
    <t>4052-9400</t>
  </si>
  <si>
    <t>Pizza Hut</t>
  </si>
  <si>
    <t>4056-2071</t>
  </si>
  <si>
    <t xml:space="preserve">La Taqueria 
</t>
  </si>
  <si>
    <t xml:space="preserve">Limón centro
</t>
  </si>
  <si>
    <t>4700-0122</t>
  </si>
  <si>
    <t>La Maquina 55</t>
  </si>
  <si>
    <t>2758-0058</t>
  </si>
  <si>
    <t>KFC</t>
  </si>
  <si>
    <t xml:space="preserve">Restaurante
</t>
  </si>
  <si>
    <t xml:space="preserve">Limón
</t>
  </si>
  <si>
    <t>4000-3400</t>
  </si>
  <si>
    <t>Soda Willy</t>
  </si>
  <si>
    <t>8953-0349</t>
  </si>
  <si>
    <t>Tablas Locas By S&amp;C</t>
  </si>
  <si>
    <t>4702-4404</t>
  </si>
  <si>
    <t>Pollos Ciros Mogambo</t>
  </si>
  <si>
    <t>Roosevelt</t>
  </si>
  <si>
    <t>Soda Alessandro</t>
  </si>
  <si>
    <t>8308-7215</t>
  </si>
  <si>
    <t>Soda Stefi Pelón</t>
  </si>
  <si>
    <t>8454-4776</t>
  </si>
  <si>
    <t>Soda el Rinconcito del Sabor</t>
  </si>
  <si>
    <t xml:space="preserve">Soda y Cafeteria Carlany
</t>
  </si>
  <si>
    <t>4702-7437</t>
  </si>
  <si>
    <t xml:space="preserve">Soda Sol y Luna </t>
  </si>
  <si>
    <t>8336 2769</t>
  </si>
  <si>
    <t>Hamburguesas Jarquin</t>
  </si>
  <si>
    <t>LImón</t>
  </si>
  <si>
    <t>2758-3032</t>
  </si>
  <si>
    <t>Hamburguesas Adams</t>
  </si>
  <si>
    <t>8954-4482</t>
  </si>
  <si>
    <t xml:space="preserve">Comidas Yeno </t>
  </si>
  <si>
    <t>Brisas I y II</t>
  </si>
  <si>
    <t>8643 6505</t>
  </si>
  <si>
    <t>Comidas Rápidas Tatis Dreams</t>
  </si>
  <si>
    <t>7284-3317</t>
  </si>
  <si>
    <t xml:space="preserve">Sabro Pizza </t>
  </si>
  <si>
    <t xml:space="preserve">Cieneguita </t>
  </si>
  <si>
    <t>Cuadro 6</t>
  </si>
  <si>
    <t>Fi</t>
  </si>
  <si>
    <t>Fi%</t>
  </si>
  <si>
    <t>Cuadro 2</t>
  </si>
  <si>
    <t>Actividades temáticas</t>
  </si>
  <si>
    <t>Gráfico 6</t>
  </si>
  <si>
    <t>Gráfico 2</t>
  </si>
  <si>
    <t>Cuadro 7</t>
  </si>
  <si>
    <t>Cuadro 3</t>
  </si>
  <si>
    <t>Gráfico 7</t>
  </si>
  <si>
    <t>Gráfico 3</t>
  </si>
  <si>
    <t>Cuadro 8</t>
  </si>
  <si>
    <t>Cuadro 4</t>
  </si>
  <si>
    <t>Cuadro 9</t>
  </si>
  <si>
    <t>Segregación por Distrito</t>
  </si>
  <si>
    <t>Segregación por actividad</t>
  </si>
  <si>
    <t>%</t>
  </si>
  <si>
    <t>Coca's Food</t>
  </si>
  <si>
    <t>7277 3171</t>
  </si>
  <si>
    <t xml:space="preserve">SuBarbecue </t>
  </si>
  <si>
    <t>8383 9735</t>
  </si>
  <si>
    <t>Restaurante Don Chicharron</t>
  </si>
  <si>
    <t>Colina</t>
  </si>
  <si>
    <t>7281 4561</t>
  </si>
  <si>
    <t>Panadería Doña Nora</t>
  </si>
  <si>
    <t>2798 4034</t>
  </si>
  <si>
    <t>Restaurante Fuentes</t>
  </si>
  <si>
    <t>8784 2754</t>
  </si>
  <si>
    <t>La cocina de Doña Ana</t>
  </si>
  <si>
    <t>Villa Hermosa</t>
  </si>
  <si>
    <t>8795 5715</t>
  </si>
  <si>
    <t>https://www.facebook.com/Laccndd/</t>
  </si>
  <si>
    <t>https://www.instagram.com/la_cocina_de_dona_ana15/</t>
  </si>
  <si>
    <t>Restaurante Finca Santa Rosa</t>
  </si>
  <si>
    <t>https://www.facebook.com/pages/category/Product-service/Restaurante-Finca-Santa-Rosa-100651008639423/</t>
  </si>
  <si>
    <t>8832 1121</t>
  </si>
  <si>
    <t>Chicharronera Santa Rosa</t>
  </si>
  <si>
    <t>Los Almendros</t>
  </si>
  <si>
    <t>Hospedaje Kinkajou</t>
  </si>
  <si>
    <t>https://www.instagram.com/hospedaje_kinkajou/</t>
  </si>
  <si>
    <t>https://www.facebook.com/pages/category/Hospitality-Service/Hospedaje-el-Kinkajou-168520114787125/</t>
  </si>
  <si>
    <t>8672 2100</t>
  </si>
  <si>
    <t>8832 1121 - 2756 1048</t>
  </si>
  <si>
    <t>https://www.facebook.com/mangrovesouvenirshop/</t>
  </si>
  <si>
    <t>Rio Banano</t>
  </si>
  <si>
    <t>Mangrove Souvenir and Fruit Shop</t>
  </si>
  <si>
    <t>Come Rico Fast Food</t>
  </si>
  <si>
    <t>8376 1176</t>
  </si>
  <si>
    <t>https://es-la.facebook.com/ComeRicoCR/</t>
  </si>
  <si>
    <t>Funtime Eventos Limón</t>
  </si>
  <si>
    <t>Entretenimiento</t>
  </si>
  <si>
    <t>8811 1831</t>
  </si>
  <si>
    <t>https://es-la.facebook.com/funtime.eventoslimon/</t>
  </si>
  <si>
    <t>Bar Restaurante Athagy</t>
  </si>
  <si>
    <t>Hotel Ecoturistico El Reventazon</t>
  </si>
  <si>
    <t>https://es-la.facebook.com/pages/category/Bar/Bar-Rest-Athagy-839682209392127/</t>
  </si>
  <si>
    <t>2756 1565</t>
  </si>
  <si>
    <t>https://es-la.facebook.com/REVENTAZON506/</t>
  </si>
  <si>
    <t>Hospeadaje</t>
  </si>
  <si>
    <t>Siquirres</t>
  </si>
  <si>
    <t>2768 4210</t>
  </si>
  <si>
    <t>CAIS Siquirres</t>
  </si>
  <si>
    <t>2713-3700</t>
  </si>
  <si>
    <t>http://www.ccss.sa.cr</t>
  </si>
  <si>
    <t>2768 9293</t>
  </si>
  <si>
    <t>Centro turístico las tilapias</t>
  </si>
  <si>
    <t>https://es-la.facebook.com/Centro-turistico-las-tilapias-1472767852941322/about/</t>
  </si>
  <si>
    <t>https://www.costaricacaribbeanmaps.com/listing/delicias-frank/</t>
  </si>
  <si>
    <t>2768 2828</t>
  </si>
  <si>
    <t>Delicias Frank</t>
  </si>
  <si>
    <t>https://www.costaricacaribbeanmaps.com/listing/soda-yis-donde-las-gordas-las-originales/</t>
  </si>
  <si>
    <t>Soda Yis (Donde Las Gordas, Las Originales)</t>
  </si>
  <si>
    <t>2768 3575</t>
  </si>
  <si>
    <t>https://www.facebook.com/Aryerica.WC/</t>
  </si>
  <si>
    <t>2768 6652 - 8935 6290</t>
  </si>
  <si>
    <t>Vicky's Food</t>
  </si>
  <si>
    <t>RowlSpot - Rolls, Bowls &amp; Shakes</t>
  </si>
  <si>
    <t>8881 2334</t>
  </si>
  <si>
    <t>rowlspot@gmail.com</t>
  </si>
  <si>
    <t>https://www.facebook.com/RowlSpot-Rolls-Bowls-Shakes-107238337793227/</t>
  </si>
  <si>
    <t>https://cctisiquirres.com/restaurante-comida-criolla/ellis-cafe-restaurante/</t>
  </si>
  <si>
    <t>Elli’s Café &amp; Restaurante</t>
  </si>
  <si>
    <t>2768 9517</t>
  </si>
  <si>
    <t>Comidas Rápidas Joamy</t>
  </si>
  <si>
    <t>2768 1016</t>
  </si>
  <si>
    <t>elliscaferestaurante@yahoo.com</t>
  </si>
  <si>
    <t>https://www.facebook.com/pages/category/Food-Stand/Comidas-R%C3%A1pidas-Joamy-Siquirres-177466483881069/</t>
  </si>
  <si>
    <t>Jones Snacks</t>
  </si>
  <si>
    <t>8671 3236</t>
  </si>
  <si>
    <t>https://www.costaricacaribbeanmaps.com/listing/jones-snacks/</t>
  </si>
  <si>
    <t>Pizza Tovir</t>
  </si>
  <si>
    <t>6115 0893</t>
  </si>
  <si>
    <t>yarianmongem@gmail.com</t>
  </si>
  <si>
    <t>https://es-la.facebook.com/tovirr/</t>
  </si>
  <si>
    <t>Tribunal Supremo de Elecciones</t>
  </si>
  <si>
    <t>https://www.tse.go.cr/accioncantonalsiquirresindependiente.htm</t>
  </si>
  <si>
    <t>2768-6689</t>
  </si>
  <si>
    <t>edwarcambronero20@gmail.com</t>
  </si>
  <si>
    <t>Quincho’s Pizza</t>
  </si>
  <si>
    <t>2768 2410</t>
  </si>
  <si>
    <t>Bar &amp; Restaurante Martel</t>
  </si>
  <si>
    <t>2768 4545</t>
  </si>
  <si>
    <t>https://es-la.facebook.com/pages/category/Caribbean-Restaurant/Bar-Restaurante-Martel-706397243130806/</t>
  </si>
  <si>
    <t>Boom Burgers</t>
  </si>
  <si>
    <t>2768 1320</t>
  </si>
  <si>
    <t>https://www.facebook.com/BURGERSBOOM/</t>
  </si>
  <si>
    <t>Burgers</t>
  </si>
  <si>
    <t>7101 1847</t>
  </si>
  <si>
    <t>burgerscr@hotmail.com</t>
  </si>
  <si>
    <t>https://www.burgerscr.com/</t>
  </si>
  <si>
    <t>rhk.siquirres@gmail.com</t>
  </si>
  <si>
    <t>2768 8550</t>
  </si>
  <si>
    <t>https://es-la.facebook.com/restaurantehongkongsiquirres/</t>
  </si>
  <si>
    <t>Restaurante Hong Kong</t>
  </si>
  <si>
    <t>https://www.yelu.cr/company/2065/Restaurante_Kings</t>
  </si>
  <si>
    <t>`</t>
  </si>
  <si>
    <t>2768 8092</t>
  </si>
  <si>
    <t>Cevichera Shedden</t>
  </si>
  <si>
    <t>https://www.costaricacaribbeanmaps.com/listing/cevichera-shedden/</t>
  </si>
  <si>
    <t>Restaurante de Patinadas La Loba</t>
  </si>
  <si>
    <t>https://cr.latinoplaces.com/limon/restaurante-de-patinadas-la-loba-1045869</t>
  </si>
  <si>
    <t>2768 5487</t>
  </si>
  <si>
    <t>6468 7388</t>
  </si>
  <si>
    <t>Taqueria La Chismosa</t>
  </si>
  <si>
    <t>2768 9603</t>
  </si>
  <si>
    <t>https://es-la.facebook.com/pages/category/Grocery-Store/Taqueria-La-Chismosa-267787036906077/</t>
  </si>
  <si>
    <t>El Taquito</t>
  </si>
  <si>
    <t>https://es-la.facebook.com/FAMILIACASTROPEREZ/</t>
  </si>
  <si>
    <t>8567 3423</t>
  </si>
  <si>
    <t>Dionisu’s Restaurante &amp; Bar</t>
  </si>
  <si>
    <t>4033 9205</t>
  </si>
  <si>
    <t>dionisus2020@gmail.com</t>
  </si>
  <si>
    <t>https://www.facebook.com/Dionisusrestaurante/</t>
  </si>
  <si>
    <t>Caribbean Dish "Cucú"</t>
  </si>
  <si>
    <t>2768 8002</t>
  </si>
  <si>
    <t>https://es-la.facebook.com/caribbeandishcucu/</t>
  </si>
  <si>
    <t>witinia@live.com</t>
  </si>
  <si>
    <t>Restaurante Rancho Amubri</t>
  </si>
  <si>
    <t>4031 2199</t>
  </si>
  <si>
    <t>https://www.facebook.com/pages/category/Caribbean-Restaurant/Restaurante-Rancho-Amubri-119606816113619/</t>
  </si>
  <si>
    <t>Restaurante &amp; Cabinas</t>
  </si>
  <si>
    <t>Alojamiento/Restaurante</t>
  </si>
  <si>
    <t>https://es-la.facebook.com/baryrestmirey/</t>
  </si>
  <si>
    <t>2768 5170</t>
  </si>
  <si>
    <t>La Troja Grill &amp; Coffee</t>
  </si>
  <si>
    <t>8441 3535</t>
  </si>
  <si>
    <t>latrojadechute@gmail.com</t>
  </si>
  <si>
    <t>https://www.facebook.com/latrojagrillcoffee/</t>
  </si>
  <si>
    <t>Bar y Restaurante Punto Verde</t>
  </si>
  <si>
    <t>2768 1116</t>
  </si>
  <si>
    <t>https://www.facebook.com/Bar-y-Restaurante-Punto-Verde-106982408200795/</t>
  </si>
  <si>
    <t>Centro Turístico Pacuare</t>
  </si>
  <si>
    <t>2768 8111</t>
  </si>
  <si>
    <t>info@centroturisticopacuare.com</t>
  </si>
  <si>
    <t>https://es-es.facebook.com/ctpacuare?filter=3</t>
  </si>
  <si>
    <t>http://www.centroturisticopacuare.com/Inicio.html</t>
  </si>
  <si>
    <t>Restaurante Donde Ceci</t>
  </si>
  <si>
    <t>6007 3638</t>
  </si>
  <si>
    <t>https://www.facebook.com/Donde-Ceci-101302128478108/</t>
  </si>
  <si>
    <t>Restaurante Al Chile Qué Rico Antojitos</t>
  </si>
  <si>
    <t>6402 6232</t>
  </si>
  <si>
    <t>https://www.facebook.com/AlChileQueRico/</t>
  </si>
  <si>
    <t xml:space="preserve">Soda Bendita Cocina </t>
  </si>
  <si>
    <t>https://www.facebook.com/pages/category/Food-Stand/Bendita-Cocina-101022995275116/</t>
  </si>
  <si>
    <t>6232 7153</t>
  </si>
  <si>
    <t>Rest. La choza de mi abuela</t>
  </si>
  <si>
    <t>2768 1007</t>
  </si>
  <si>
    <t>https://es-la.facebook.com/lachozademiabuela/</t>
  </si>
  <si>
    <t>https://rest-la-choza-de-mi-abuela.negocio.site/?_target%3Fm=true</t>
  </si>
  <si>
    <t>Hostal y cabinas anita !and rafting tour!!</t>
  </si>
  <si>
    <t>Centros turísticos y recreativos (naturales)/Hospedaje</t>
  </si>
  <si>
    <t>7089 2970</t>
  </si>
  <si>
    <t>https://hostal-y-cabinas-anita.negocio.site/</t>
  </si>
  <si>
    <t>Soda Los Nietos</t>
  </si>
  <si>
    <t>8893 1522</t>
  </si>
  <si>
    <t>https://es-la.facebook.com/pg/sodalosnietos05/posts/</t>
  </si>
  <si>
    <t>Bar y Restaurante Don Quito</t>
  </si>
  <si>
    <t xml:space="preserve">2768 4276 </t>
  </si>
  <si>
    <t>https://www.yelu.cr/company/1330/Bar_y_Restaurante_Don_Quito</t>
  </si>
  <si>
    <t>Estación de Servicio UNO Siquirres</t>
  </si>
  <si>
    <t>2768 2041</t>
  </si>
  <si>
    <t>Soda y Marisqueria las Palmas</t>
  </si>
  <si>
    <t>6011 1311</t>
  </si>
  <si>
    <t>https://www.facebook.com/sodalaspalmassiquirres</t>
  </si>
  <si>
    <t>Bar &amp; Restaurante el Chavito</t>
  </si>
  <si>
    <t>https://es-la.facebook.com/BaryRestauranteelChavito/</t>
  </si>
  <si>
    <t>Reserva Mulurbi</t>
  </si>
  <si>
    <t>Alojamiento</t>
  </si>
  <si>
    <t>https://www.todosbiz.com/CR/reserva-mulurbi-8753-5676</t>
  </si>
  <si>
    <t>Rafting y Aventuras 360</t>
  </si>
  <si>
    <t>8753 5676</t>
  </si>
  <si>
    <t>8986 3392 - 8764 0727</t>
  </si>
  <si>
    <t>https://rafting-y-aventuras360.negocio.site/</t>
  </si>
  <si>
    <t>Soda La Montaña</t>
  </si>
  <si>
    <t>2765 8052</t>
  </si>
  <si>
    <t>https://cr.latinoplaces.com/limon/soda-la-montana-496600</t>
  </si>
  <si>
    <t>Restaurante Sol y Luna</t>
  </si>
  <si>
    <t>Matina</t>
  </si>
  <si>
    <t>Batan</t>
  </si>
  <si>
    <t>Barbilla</t>
  </si>
  <si>
    <t>50 m entrada a 28 Millas</t>
  </si>
  <si>
    <t>2200 1868 - 8811 4040</t>
  </si>
  <si>
    <t>https://www.facebook.com/restsolyluna/</t>
  </si>
  <si>
    <t>Restaurante y Bar la Pantera</t>
  </si>
  <si>
    <t>800 metros este del río barbilla sentido Limón - San José, mano izquierda Limón, Barbilla.</t>
  </si>
  <si>
    <t>2200 1904</t>
  </si>
  <si>
    <t>https://es-la.facebook.com/panterarestauranteybar</t>
  </si>
  <si>
    <t>https://mapsus.net/CR/soda-saltamontes-25746</t>
  </si>
  <si>
    <t>6326 3021</t>
  </si>
  <si>
    <t>Soda Saltamontes</t>
  </si>
  <si>
    <t>Restaurante Bar Nueva Ruta 32</t>
  </si>
  <si>
    <t>Batan sobre ruta 32</t>
  </si>
  <si>
    <t>2200 2457</t>
  </si>
  <si>
    <t>https://www.facebook.com/restbarNuevaRuta32/</t>
  </si>
  <si>
    <t>Cabinas el Montecito</t>
  </si>
  <si>
    <t>8373 5218</t>
  </si>
  <si>
    <t>Batán, de la clínica 900 mtrs al norte y 250 oeste, lado izquierdo.</t>
  </si>
  <si>
    <t>https://es-la.facebook.com/pages/category/Hospitality-Service/Cabinas-El-Montecito-257318664772263/</t>
  </si>
  <si>
    <t>Cabinas La Macha</t>
  </si>
  <si>
    <t>Barrio La Fila, Batan centro</t>
  </si>
  <si>
    <t xml:space="preserve">2718 4475 - 84044789 </t>
  </si>
  <si>
    <t>https://es-la.facebook.com/cabinaslamacha/</t>
  </si>
  <si>
    <t>Super Grupo Economico Batan</t>
  </si>
  <si>
    <t>De la clínica de Batan 100m al norte</t>
  </si>
  <si>
    <t>2215 5807</t>
  </si>
  <si>
    <t>https://www.facebook.com/Super-Grupo-Economico-Batan-101594281966109/</t>
  </si>
  <si>
    <t>Clínica de Batan</t>
  </si>
  <si>
    <t>2799 6500</t>
  </si>
  <si>
    <t>https://www.facebook.com/pages/Cl%C3%ADnica-De-Bat%C3%A1n/473005209747278</t>
  </si>
  <si>
    <t>Soda Victoria</t>
  </si>
  <si>
    <t>Barrio la Trinidad, Batan</t>
  </si>
  <si>
    <t>6377 1305</t>
  </si>
  <si>
    <t>Soda Pizza Caribe</t>
  </si>
  <si>
    <t>2718 6262</t>
  </si>
  <si>
    <t>https://soda-pizza-caribe.negocio.site/</t>
  </si>
  <si>
    <t>https://es-la.facebook.com/sodapizzacaribe/</t>
  </si>
  <si>
    <t>Restaurante Mil Sabores</t>
  </si>
  <si>
    <t>Costado este de la plaza de, deportes, Batan</t>
  </si>
  <si>
    <t>2718 6172</t>
  </si>
  <si>
    <t>https://www.todosbiz.com/CR/restaurante-mil-sabores_4V-2718-6172</t>
  </si>
  <si>
    <t>Sport Bar y Marisqueria Luis</t>
  </si>
  <si>
    <t>2718 6425</t>
  </si>
  <si>
    <t>marisquerialuis1@gmail.com</t>
  </si>
  <si>
    <t>https://www.todosbiz.com/CR/sport-bar-y-marisqueria-luis-2718-6425</t>
  </si>
  <si>
    <t>Barrio La Zonita, Batan</t>
  </si>
  <si>
    <t>Mister sabor</t>
  </si>
  <si>
    <t>25 m norte del Salón comunal de Batan</t>
  </si>
  <si>
    <t>8564 7569</t>
  </si>
  <si>
    <t>jarcebatan@hotmail.com</t>
  </si>
  <si>
    <t>https://es-la.facebook.com/Mistersaborcomidasrapidas/</t>
  </si>
  <si>
    <t>https://mistersabor-cri.ola.click/</t>
  </si>
  <si>
    <t>Estacion de Bomberos</t>
  </si>
  <si>
    <t>2718 6358</t>
  </si>
  <si>
    <t>https://www.bomberos.go.cr/estacion-batan/</t>
  </si>
  <si>
    <t>Gasolinera HBQ</t>
  </si>
  <si>
    <t>Hospedaje las Cabañas</t>
  </si>
  <si>
    <t>250 ur, 25 este de la Estación de Bomberos de Batan</t>
  </si>
  <si>
    <t>2718 6751</t>
  </si>
  <si>
    <t>hospedajelascaba_as@hotmail.com</t>
  </si>
  <si>
    <t>https://www.facebook.com/Hospedaje-las-Caba%C3%B1as-242325039182901/</t>
  </si>
  <si>
    <t>Restaurante Ruta 805</t>
  </si>
  <si>
    <t>8372 7450</t>
  </si>
  <si>
    <t>inforuta805@gmail.com</t>
  </si>
  <si>
    <t>https://linktr.ee/ruta805</t>
  </si>
  <si>
    <t>https://www.facebook.com/ruta805/</t>
  </si>
  <si>
    <t>Soda Sabor y Tradición</t>
  </si>
  <si>
    <t>400 metros este de los Bomberos, calle a contiguo a Repuestos Quiros, Bataan.</t>
  </si>
  <si>
    <t>2718 6720</t>
  </si>
  <si>
    <t>https://es-la.facebook.com/sodasaborytradicion/</t>
  </si>
  <si>
    <t>Rapicomidas Madisson</t>
  </si>
  <si>
    <t>6090 6927</t>
  </si>
  <si>
    <t>Hospedaje Lawson</t>
  </si>
  <si>
    <t>Matina centro</t>
  </si>
  <si>
    <t>8811 9420</t>
  </si>
  <si>
    <t>Panadería y cafetería Dorothy</t>
  </si>
  <si>
    <t>Pollolandia</t>
  </si>
  <si>
    <t>Ceviche la Macha</t>
  </si>
  <si>
    <t>8508 4759</t>
  </si>
  <si>
    <t>Soda Chalo</t>
  </si>
  <si>
    <t>2 kms al oeste del puente Chirripo. Sobre carretera Limón.</t>
  </si>
  <si>
    <t>6224 4806</t>
  </si>
  <si>
    <t>Comidas Rápidas E y M</t>
  </si>
  <si>
    <t>B Line</t>
  </si>
  <si>
    <t>6077 0653</t>
  </si>
  <si>
    <t>Rustico Los Pilones</t>
  </si>
  <si>
    <t>Zent</t>
  </si>
  <si>
    <t>2200 1976</t>
  </si>
  <si>
    <t>Cabinas Paradora</t>
  </si>
  <si>
    <t>https://cabinaspadaroda.ola.click/</t>
  </si>
  <si>
    <t>8377 2608</t>
  </si>
  <si>
    <t>https://www.facebook.com/people/Cabinas-Padaroda/100054441943089/</t>
  </si>
  <si>
    <t>Stafford</t>
  </si>
  <si>
    <t>Emanuel Pizza</t>
  </si>
  <si>
    <t>2797 7004</t>
  </si>
  <si>
    <t>Bar Y Restaurante Comegen</t>
  </si>
  <si>
    <t>2797 7001</t>
  </si>
  <si>
    <t>https://www.facebook.com/ZentTheCommunity/</t>
  </si>
  <si>
    <t>Point'snacks,Chicken &amp; Pizza</t>
  </si>
  <si>
    <t>2639 9898</t>
  </si>
  <si>
    <t>Bar Restaurante Mastur Cuba Creek</t>
  </si>
  <si>
    <t>Cuba Creek, Matina</t>
  </si>
  <si>
    <t>8449 9985</t>
  </si>
  <si>
    <t>https://masturbar-cuba-creek.negocio.site/</t>
  </si>
  <si>
    <t>Heladería Alesca</t>
  </si>
  <si>
    <t>8427 7291</t>
  </si>
  <si>
    <t>Triple AAA Hamburguesería</t>
  </si>
  <si>
    <t>8497 0440</t>
  </si>
  <si>
    <t>Carrandi</t>
  </si>
  <si>
    <t>Delegacion Policial Carrandi</t>
  </si>
  <si>
    <t>Fast Food Sanchez</t>
  </si>
  <si>
    <t>6331 9923 -. 8530 1718</t>
  </si>
  <si>
    <t>Super Venecia</t>
  </si>
  <si>
    <t>Contigua a Liceo de Venecia, sobre la ruta 32, Carrandi de Matina</t>
  </si>
  <si>
    <t>Bramadero</t>
  </si>
  <si>
    <t>2797 7435</t>
  </si>
  <si>
    <t>Soda Mi Casa</t>
  </si>
  <si>
    <t>6029 6112</t>
  </si>
  <si>
    <t>Venecia, Matina</t>
  </si>
  <si>
    <t>https://cr.polomap.com/lim%C3%B3n/2425</t>
  </si>
  <si>
    <t>Venecia Pizza</t>
  </si>
  <si>
    <t>6326 8238</t>
  </si>
  <si>
    <t>Limon</t>
  </si>
  <si>
    <t>Buffalo</t>
  </si>
  <si>
    <t>2797 1271</t>
  </si>
  <si>
    <t>Hotel Paso Caribe</t>
  </si>
  <si>
    <t>2797 2251</t>
  </si>
  <si>
    <t>https://cr.polomap.com/lim%C3%B3n/3050</t>
  </si>
  <si>
    <t>Hotel Rancho Buffalo</t>
  </si>
  <si>
    <t>http://www.ranchobuffalocr.com/</t>
  </si>
  <si>
    <t>info@ranchobuffalocr.com</t>
  </si>
  <si>
    <t>Soda el buen gustito</t>
  </si>
  <si>
    <t>2215 4712</t>
  </si>
  <si>
    <t>La cabaña de Mina</t>
  </si>
  <si>
    <t>2797 2852</t>
  </si>
  <si>
    <t>https://la-cabana-de-mina.negocio.site/</t>
  </si>
  <si>
    <t>El Pegadero bar y restaurante</t>
  </si>
  <si>
    <t>Limon 2000</t>
  </si>
  <si>
    <t>2797 1246</t>
  </si>
  <si>
    <t>https://www.facebook.com/pages/category/Bar---Grill/El-Pegadero-bar-y-restaurante-104751118167655/</t>
  </si>
  <si>
    <t>Soda y restaurante Los Antojitos</t>
  </si>
  <si>
    <t>Batan centro</t>
  </si>
  <si>
    <t>2718 4090</t>
  </si>
  <si>
    <t>https://www.facebook.com/pages/category/Fast-food-restaurant/Soda-y-restaurante-Los-Antojitos-244048099310154/</t>
  </si>
  <si>
    <t>Comidas Rapidas Neryankey</t>
  </si>
  <si>
    <t>8573 3133</t>
  </si>
  <si>
    <t>Batidos &amp; Kaprichos Chula's Food Store</t>
  </si>
  <si>
    <t>6193 5913</t>
  </si>
  <si>
    <t>8852 3546</t>
  </si>
  <si>
    <t xml:space="preserve">Cabinas Éxtasis </t>
  </si>
  <si>
    <t>Cerca del cruce de Moin</t>
  </si>
  <si>
    <t>https://www.facebook.com/Cabinas-%C3%89xtasis-115647157231574/</t>
  </si>
  <si>
    <t>Quirico Bar y Restaurante</t>
  </si>
  <si>
    <t>quiricobaryrestaurante@gmail.com</t>
  </si>
  <si>
    <t>2798 9343</t>
  </si>
  <si>
    <t>https://www.facebook.com/Quirico-Bar-y-Restaurante-175567833035840/</t>
  </si>
  <si>
    <t>150 m de Recope</t>
  </si>
  <si>
    <t>Restaurante Mar y Luna</t>
  </si>
  <si>
    <t>https://www.facebook.com/pages/Mar-Y-Luna-Moin/241824346019850</t>
  </si>
  <si>
    <t>2795 1549</t>
  </si>
  <si>
    <t>La Loma de Moín, Limón</t>
  </si>
  <si>
    <t>Pollo Kerriko #2</t>
  </si>
  <si>
    <t>C. Villa Plata, Villa del Mar</t>
  </si>
  <si>
    <t>8860 4161</t>
  </si>
  <si>
    <t>Etno turismo Bë kicha</t>
  </si>
  <si>
    <t>Galamon Cabinas</t>
  </si>
  <si>
    <t>Pandora</t>
  </si>
  <si>
    <t>8878 9325</t>
  </si>
  <si>
    <t>Pollolandia La Guaria Valle La Estrella</t>
  </si>
  <si>
    <t>2759 0046</t>
  </si>
  <si>
    <t>Restaurante Paraiso</t>
  </si>
  <si>
    <t>8312 5452</t>
  </si>
  <si>
    <t>Restaurante El Maricon</t>
  </si>
  <si>
    <t>Bella vista</t>
  </si>
  <si>
    <t>2759 1651</t>
  </si>
  <si>
    <t>https://bar-restaurante-la-guaria.negocio.site/</t>
  </si>
  <si>
    <t>Comidas Rápidas Gosén</t>
  </si>
  <si>
    <t xml:space="preserve">200 m antes del Colegio Técnico Profesional Valle La Estrella </t>
  </si>
  <si>
    <t>6202 2990</t>
  </si>
  <si>
    <t>https://www.facebook.com/people/Comidas-R%C3%A1pidas-Gos%C3%A9n/100063451547968/</t>
  </si>
  <si>
    <t>Area De Salud Valle La Estrella</t>
  </si>
  <si>
    <t>2759 0029</t>
  </si>
  <si>
    <t>Delegación Fuerza Pública Valle la Estrella</t>
  </si>
  <si>
    <t>2759 0114</t>
  </si>
  <si>
    <t>Soda Los Talleres</t>
  </si>
  <si>
    <t>2759 0168</t>
  </si>
  <si>
    <t>Soda Pollos Four A</t>
  </si>
  <si>
    <t>2759 0064</t>
  </si>
  <si>
    <t>Supermercado ASEVE</t>
  </si>
  <si>
    <t>2759 1259</t>
  </si>
  <si>
    <t>Pizza Siciliana Limón</t>
  </si>
  <si>
    <t>2758 4545</t>
  </si>
  <si>
    <t>https://es-la.facebook.com/sicilianalimon/</t>
  </si>
  <si>
    <t>Soda Los Antojitos</t>
  </si>
  <si>
    <t>Penshurt</t>
  </si>
  <si>
    <t>2750 0769</t>
  </si>
  <si>
    <t>Servicentro Penshurt</t>
  </si>
  <si>
    <t>2750 0097</t>
  </si>
  <si>
    <t>Finca D'Elía</t>
  </si>
  <si>
    <t>7109 3515</t>
  </si>
  <si>
    <t>https://www.facebook.com/fincaecodelia</t>
  </si>
  <si>
    <t>Santuario de Perezosos</t>
  </si>
  <si>
    <t>2750 0775</t>
  </si>
  <si>
    <t>https://www.facebook.com/SlothSanctuaryCostaRica</t>
  </si>
  <si>
    <t>https://www.slothsanctuary.com/</t>
  </si>
  <si>
    <t>contactus@slothsanctuary.com</t>
  </si>
  <si>
    <t>Galerita Donde Vivi</t>
  </si>
  <si>
    <t>Sobre ruta 36</t>
  </si>
  <si>
    <t>8669 0711</t>
  </si>
  <si>
    <t>3 Bamboo lodge</t>
  </si>
  <si>
    <t>Cahuita</t>
  </si>
  <si>
    <t>Talamanca</t>
  </si>
  <si>
    <t>contact@3bambooecolodge.com</t>
  </si>
  <si>
    <t>Almonds &amp; Corals</t>
  </si>
  <si>
    <t>Atlantida Lodge</t>
  </si>
  <si>
    <t>Boutique Hotel Aguas Claras</t>
  </si>
  <si>
    <t>Bugabutik</t>
  </si>
  <si>
    <t>Cabinas &amp; Hotel Sunshine Caribe</t>
  </si>
  <si>
    <t>Cabinas Arrecife</t>
  </si>
  <si>
    <t>Cabinas Cahuita</t>
  </si>
  <si>
    <t>Cabinas Jenny</t>
  </si>
  <si>
    <t>Cabinas Manzanillo</t>
  </si>
  <si>
    <t xml:space="preserve">Cabinas Palmer Makanda </t>
  </si>
  <si>
    <t>Chaos Paradise</t>
  </si>
  <si>
    <t>Chillandcheese_snackbar</t>
  </si>
  <si>
    <t>Coccoloba Lounge Café - Restaurante</t>
  </si>
  <si>
    <t>Coco Lodge Boungalous</t>
  </si>
  <si>
    <t>Colores Seafront</t>
  </si>
  <si>
    <t>Como en la gloria</t>
  </si>
  <si>
    <t>El Refugio Grill</t>
  </si>
  <si>
    <t>Gecko Beach Club</t>
  </si>
  <si>
    <t>Hotel Banana Azul</t>
  </si>
  <si>
    <t>Hotel Cabinas Tropical</t>
  </si>
  <si>
    <t>Hotel Caribbean Coconut</t>
  </si>
  <si>
    <t>Hôtel El Colibri Rojo</t>
  </si>
  <si>
    <t>Hotel Se Ua</t>
  </si>
  <si>
    <t>KOKi Beach</t>
  </si>
  <si>
    <t xml:space="preserve">La Nena </t>
  </si>
  <si>
    <t>La Shamana Ecolodge</t>
  </si>
  <si>
    <t>Lanna Ban Hotel</t>
  </si>
  <si>
    <t>Lizard King Hotel</t>
  </si>
  <si>
    <t>Lomas del Caribe</t>
  </si>
  <si>
    <t>Maestros Wine &amp; Grill</t>
  </si>
  <si>
    <t>Marfi Inn</t>
  </si>
  <si>
    <t>Monli Bar Restaurante Grill</t>
  </si>
  <si>
    <t>Morian Comida Caribeña</t>
  </si>
  <si>
    <t>Mr.Maxie's</t>
  </si>
  <si>
    <t>Ocean View Lodge</t>
  </si>
  <si>
    <t>Palenque Luisa Restaurant</t>
  </si>
  <si>
    <t>Pangea Lodge</t>
  </si>
  <si>
    <t>Pecora Nera</t>
  </si>
  <si>
    <t>Pen's Point</t>
  </si>
  <si>
    <t>Pizzeria Cahuita</t>
  </si>
  <si>
    <t>Restaurante Rincon Del Amor</t>
  </si>
  <si>
    <t>Soda Kawe</t>
  </si>
  <si>
    <t>Stashus Con Fusion</t>
  </si>
  <si>
    <t>Surfside Cabinas</t>
  </si>
  <si>
    <t>Taylor's Dine &amp; Grill</t>
  </si>
  <si>
    <t>Todo es posible risto</t>
  </si>
  <si>
    <t>Umami Hotel</t>
  </si>
  <si>
    <t>Villas del Caribe</t>
  </si>
  <si>
    <t>Manzanillo</t>
  </si>
  <si>
    <t>Cocles</t>
  </si>
  <si>
    <t>Puerto Viejo</t>
  </si>
  <si>
    <t>Punta Uva</t>
  </si>
  <si>
    <t>2755 0132 - 2755 0115</t>
  </si>
  <si>
    <t>4040 0418</t>
  </si>
  <si>
    <t>2750 2012</t>
  </si>
  <si>
    <t>2750 0401</t>
  </si>
  <si>
    <t>2755 1154</t>
  </si>
  <si>
    <t>2755 0256</t>
  </si>
  <si>
    <t>2755 0435</t>
  </si>
  <si>
    <t>2750 0281</t>
  </si>
  <si>
    <t>2759 9007</t>
  </si>
  <si>
    <t>2758 1558</t>
  </si>
  <si>
    <t>2750 3053 - 2750 2124</t>
  </si>
  <si>
    <t>2750 0614 - 2750 0630</t>
  </si>
  <si>
    <t>2758 0875</t>
  </si>
  <si>
    <t>2750 0547</t>
  </si>
  <si>
    <t>2755 1166</t>
  </si>
  <si>
    <t>2798 0555</t>
  </si>
  <si>
    <t>2755 0179</t>
  </si>
  <si>
    <t>2755 0660</t>
  </si>
  <si>
    <t>2755 0233</t>
  </si>
  <si>
    <t>2755-0246</t>
  </si>
  <si>
    <t>2798 1948</t>
  </si>
  <si>
    <t>2756 8484</t>
  </si>
  <si>
    <t>2750 0202</t>
  </si>
  <si>
    <t>2755 0081 - 8375 08 37</t>
  </si>
  <si>
    <t>2750 0502 - 8738 8596</t>
  </si>
  <si>
    <t>8950 2546</t>
  </si>
  <si>
    <t>8959 0020</t>
  </si>
  <si>
    <t>8720 0866</t>
  </si>
  <si>
    <t>6203 0798</t>
  </si>
  <si>
    <t>8983 7564</t>
  </si>
  <si>
    <t>2750 2064 - 2750 0645 - 8443 8824</t>
  </si>
  <si>
    <t>8970 0713</t>
  </si>
  <si>
    <t>27 55 04 31 - 86225541</t>
  </si>
  <si>
    <t>8807 6663</t>
  </si>
  <si>
    <t>8505 9191</t>
  </si>
  <si>
    <t>2537 9791 - 8387 4671</t>
  </si>
  <si>
    <t> 8518 1461</t>
  </si>
  <si>
    <t>2750 3084 - 83223183</t>
  </si>
  <si>
    <t>2755 11 64 - 8703 39 28</t>
  </si>
  <si>
    <t>8312 2619</t>
  </si>
  <si>
    <t>2750 3147 - 8633 8832</t>
  </si>
  <si>
    <t>6185 4322</t>
  </si>
  <si>
    <t>8738 4860</t>
  </si>
  <si>
    <t>2750 0490 - 8402 2335 - 8402 4027</t>
  </si>
  <si>
    <t>6085 9838</t>
  </si>
  <si>
    <t>8385 6887</t>
  </si>
  <si>
    <t>2750 3200 - 8735 4617</t>
  </si>
  <si>
    <t>info@almondsandcorals.com</t>
  </si>
  <si>
    <t>atlantida.cahuita@gmail.com</t>
  </si>
  <si>
    <t>reservations@hotelaguasclaras.com</t>
  </si>
  <si>
    <t>info@bugabutik.com</t>
  </si>
  <si>
    <t>sunshine.caribe.cr@gmail.com</t>
  </si>
  <si>
    <t>cabinasarrecife@gmail.com</t>
  </si>
  <si>
    <t>cabinascahuita2019@gmail.com</t>
  </si>
  <si>
    <t>info@cabinasjenny.com</t>
  </si>
  <si>
    <t>cabinasmanzanillolimon@gmail.com</t>
  </si>
  <si>
    <t>palmermakanda@gmail.com</t>
  </si>
  <si>
    <t>chaos_paraddise@yahoo.es</t>
  </si>
  <si>
    <t>chillandcheese2020@gmail.com</t>
  </si>
  <si>
    <t>coccolobalounge@gmail.com</t>
  </si>
  <si>
    <t>cocolocolodgepv@gmail.com</t>
  </si>
  <si>
    <t>caribbeanexperiencessrl@gmail.com</t>
  </si>
  <si>
    <t>comoenlagloriapv@gmail.com</t>
  </si>
  <si>
    <t>elrefugiogrill@gmail.com</t>
  </si>
  <si>
    <t>info@bananaazul.com</t>
  </si>
  <si>
    <t>infocabinastropical@gmail.com</t>
  </si>
  <si>
    <t>hotelcaribbeancoconut@gmail.com</t>
  </si>
  <si>
    <t>contact@elcolibrirojo.com</t>
  </si>
  <si>
    <t>seuamanzanillo@gmail.com</t>
  </si>
  <si>
    <t>kokibeach@gmail.com</t>
  </si>
  <si>
    <t>info@lanenacocles.com</t>
  </si>
  <si>
    <t>info@lashamana.com</t>
  </si>
  <si>
    <t>info@lannaban.com</t>
  </si>
  <si>
    <t>lizardkingresort@gmail.com</t>
  </si>
  <si>
    <t>info@lomasdelcaribe.com</t>
  </si>
  <si>
    <t>maestroscervezavino@gmail.com</t>
  </si>
  <si>
    <t>marfi@cahuita.cr</t>
  </si>
  <si>
    <t>monlipuertoviejo@yahoo.com</t>
  </si>
  <si>
    <t>caribbeanfoodmorian@gmail.com</t>
  </si>
  <si>
    <t>mrmaxiescr@gmail.com</t>
  </si>
  <si>
    <t>oceanviewcahuita@gmail.com</t>
  </si>
  <si>
    <t>juliovangas1722@gmail.com</t>
  </si>
  <si>
    <t>info@pangealodge.com</t>
  </si>
  <si>
    <t>info@lapecoraneracr.com</t>
  </si>
  <si>
    <t>info@boadventures.com</t>
  </si>
  <si>
    <t>benevelli75@hotmail.com</t>
  </si>
  <si>
    <t>yerlinsuazo@outlook.com</t>
  </si>
  <si>
    <t>cahuitakawe@gmail.com</t>
  </si>
  <si>
    <t>stashusconfusion@yahoo.com</t>
  </si>
  <si>
    <t>surfsidecabinas@gmail.com</t>
  </si>
  <si>
    <t>taylorsdinegrill@gmail.com</t>
  </si>
  <si>
    <t>puertoviejotodoesposible@gmail.com</t>
  </si>
  <si>
    <t>reservations@umamihotel.com</t>
  </si>
  <si>
    <t>info@villasdelcaribe.com</t>
  </si>
  <si>
    <t>https://www.almondsandcorals.com/es/</t>
  </si>
  <si>
    <t>http://atlantidalodge.com/</t>
  </si>
  <si>
    <t>https://www.hotelaguasclaras.com/</t>
  </si>
  <si>
    <t>http://www.bugabutik.com/</t>
  </si>
  <si>
    <t>https://www.cabinasarrecife.com/index.html</t>
  </si>
  <si>
    <t>http://www.cabinasjenny.com/</t>
  </si>
  <si>
    <t>https://hotels.cloudbeds.com/reservation/glGt2P?fbclid=IwAR3ls3S5QCB7iQ4S841EGXuOjAu33zo5yi_hjcxn5lCj6pLfMHD4oKNwJ0Y#checkin=2021-11-08&amp;checkout=2021-11-09</t>
  </si>
  <si>
    <t>https://hotelcabinastropical.com/</t>
  </si>
  <si>
    <t>https://elcolibrirojo.com/es/home-es-2/</t>
  </si>
  <si>
    <t>http://www.lanenacocles.com/es-cr/</t>
  </si>
  <si>
    <t>https://lashamana.com/</t>
  </si>
  <si>
    <t>https://lannaban.com/</t>
  </si>
  <si>
    <t>https://lizardkinghotel.com/</t>
  </si>
  <si>
    <t>https://lomasdelcaribe.com/</t>
  </si>
  <si>
    <t>https://www.cahuita.cr/apartamentos-marfi-inn/</t>
  </si>
  <si>
    <t>https://www.lapecoraneracr.com/</t>
  </si>
  <si>
    <t>https://surfsidecabinas.wordpress.com/cabinas/</t>
  </si>
  <si>
    <t>https://www.umamihotel.com/</t>
  </si>
  <si>
    <t>https://villasdelcaribe.com/</t>
  </si>
  <si>
    <t>Koswak Usure</t>
  </si>
  <si>
    <t>Bribri lodge</t>
  </si>
  <si>
    <t>Cahuita Lodge</t>
  </si>
  <si>
    <t>Playa Negra Guesthouse</t>
  </si>
  <si>
    <t>Suizo Loco Lodge</t>
  </si>
  <si>
    <t>Ciudad Perdida Ecolodge</t>
  </si>
  <si>
    <t>Kenaki lodge</t>
  </si>
  <si>
    <t>Colina Secreta Glamping</t>
  </si>
  <si>
    <t>Villa Santiago</t>
  </si>
  <si>
    <t>Faith Glamping Dome</t>
  </si>
  <si>
    <t>Hotel Maritza</t>
  </si>
  <si>
    <t>Cabinas Los Almendros</t>
  </si>
  <si>
    <t>Salamandra Lodge</t>
  </si>
  <si>
    <t>Ave Sol River Sanctuary</t>
  </si>
  <si>
    <t>Restaurante Selvin</t>
  </si>
  <si>
    <t>Aviarios del Caribe</t>
  </si>
  <si>
    <t>Asoguinaca</t>
  </si>
  <si>
    <t>Macrutours</t>
  </si>
  <si>
    <t>Cahuita Tours</t>
  </si>
  <si>
    <t>Coco tour</t>
  </si>
  <si>
    <t>Finca la Cabra Feliz</t>
  </si>
  <si>
    <t>Caribbean Botanical Garden</t>
  </si>
  <si>
    <t>La Paila Finca Agroecológica</t>
  </si>
  <si>
    <t>Cooproturis</t>
  </si>
  <si>
    <t>Tapa's tour &amp; Guide</t>
  </si>
  <si>
    <t>Vertical Adventure Costa Rica</t>
  </si>
  <si>
    <t>Guapiles Linea Tours</t>
  </si>
  <si>
    <t>Life and cultural travel</t>
  </si>
  <si>
    <t>Gandoca tours</t>
  </si>
  <si>
    <t>Terraventuras</t>
  </si>
  <si>
    <t>Tortuguero Shuttle</t>
  </si>
  <si>
    <t>Pinta Caribe Company</t>
  </si>
  <si>
    <t>Artesanía Gelu</t>
  </si>
  <si>
    <t>Camaquiri chocolate</t>
  </si>
  <si>
    <t>Arte Tica Costa Rica</t>
  </si>
  <si>
    <t>Arte y accesorio Kalo</t>
  </si>
  <si>
    <t>Amubri</t>
  </si>
  <si>
    <t>Guácimo</t>
  </si>
  <si>
    <t>Pococí</t>
  </si>
  <si>
    <t>Bonifacio</t>
  </si>
  <si>
    <t>rbskoswak@gmail.com</t>
  </si>
  <si>
    <t>info@bribrilodge.com</t>
  </si>
  <si>
    <t>cahuitalodge@gmail.com</t>
  </si>
  <si>
    <t>playanegraguesthouse@gmail.com</t>
  </si>
  <si>
    <t>info@suizolocolodge.com</t>
  </si>
  <si>
    <t>info@ciudadperdidaecolodge.com</t>
  </si>
  <si>
    <t>kenakilodge@gmail.com</t>
  </si>
  <si>
    <t>info@colinasecreta.com</t>
  </si>
  <si>
    <t>villasantiagocr@gmail.com</t>
  </si>
  <si>
    <t>faithglampingdomecr@gmail.com</t>
  </si>
  <si>
    <t>hotelmaritza@yahoo.com</t>
  </si>
  <si>
    <t>flchwg@yahoo.com</t>
  </si>
  <si>
    <t>josecardenas1710@gmail.com</t>
  </si>
  <si>
    <t>rieriopacuare@gmail.com</t>
  </si>
  <si>
    <t>solylunarestaurante@gmail.com, servaserva@gmail.com</t>
  </si>
  <si>
    <t>cabinas.selvin.blanca@gmail.com</t>
  </si>
  <si>
    <t>asoguicahuita@gmail.com</t>
  </si>
  <si>
    <t>guianatura@gmail.com</t>
  </si>
  <si>
    <t>cahuitatours@gmail.com</t>
  </si>
  <si>
    <t>cocotourcahuita@gmail.com</t>
  </si>
  <si>
    <t>finca.turistica@yahoo.es</t>
  </si>
  <si>
    <t>caribbeanbotanical@gmail.com</t>
  </si>
  <si>
    <t>lapailafincaagroecologica@gmail.com</t>
  </si>
  <si>
    <t>gyechocolate@gmail.com</t>
  </si>
  <si>
    <t>cooproturis@gmail.com</t>
  </si>
  <si>
    <t>tapamrals241902@gmail.com</t>
  </si>
  <si>
    <t>verticaladventurecr@gmail.com</t>
  </si>
  <si>
    <t>info.guapiles@lineatours.cr</t>
  </si>
  <si>
    <t>lifeculturetravelcostarica@gmail.com</t>
  </si>
  <si>
    <t>info@gandocatours.com</t>
  </si>
  <si>
    <t>info@terraventuras.com</t>
  </si>
  <si>
    <t>euvangie@hotmail.com</t>
  </si>
  <si>
    <t>yajasibaja@gmail.com</t>
  </si>
  <si>
    <t>luz1257@hotmail.com</t>
  </si>
  <si>
    <t>camaquirichocolate@gmail.com</t>
  </si>
  <si>
    <t>artecaribeans2017@gmail.com</t>
  </si>
  <si>
    <t>kalo30778@hotmail.com</t>
  </si>
  <si>
    <t>https://museoindigena.org/blog/2020/12/22/koswake-usure-turismo-cultural-y-ambiental</t>
  </si>
  <si>
    <t>https://bribrilodge.com/</t>
  </si>
  <si>
    <t>https://www.3bamboo.com/?lang=es</t>
  </si>
  <si>
    <t>https://cahuitalodge.com/</t>
  </si>
  <si>
    <t>https://playanegra.cr/</t>
  </si>
  <si>
    <t>https://www.sll-hotel.com/</t>
  </si>
  <si>
    <t>https://www.ciudadperdidaecolodge.com/</t>
  </si>
  <si>
    <t>https://es-la.facebook.com/Kenakicahuita/</t>
  </si>
  <si>
    <t>https://es.colinasecreta.com/</t>
  </si>
  <si>
    <t>https://www.facebook.com/villasantiagocr</t>
  </si>
  <si>
    <t>https://faithglampingdomecr.com/en/home/</t>
  </si>
  <si>
    <t>https://www.bananaazul.com/</t>
  </si>
  <si>
    <t>https://es-la.facebook.com/people/Hotel-Maritza/100063718593964/</t>
  </si>
  <si>
    <t>https://www.cabinaslosalmendros.com/</t>
  </si>
  <si>
    <t>https://www.facebook.com/Salamandralodgecr/</t>
  </si>
  <si>
    <t>https://www.avesol.org/</t>
  </si>
  <si>
    <t>https://es-la.facebook.com/restauranteselvin/</t>
  </si>
  <si>
    <t>https://www.facebook.com/profile.php?id=100063527177957</t>
  </si>
  <si>
    <t>https://www.facebook.com/macrutours/</t>
  </si>
  <si>
    <t>https://www.cahuitatours.com/index.html</t>
  </si>
  <si>
    <t>https://www.facebook.com/CocoTourCahuita/</t>
  </si>
  <si>
    <t>https://lacabrafeliz.com/</t>
  </si>
  <si>
    <t>https://es-la.facebook.com/orchidcaribbean/</t>
  </si>
  <si>
    <t>https://www.laferia.cr/la-paila-finca-agroecologica/shop#/contact</t>
  </si>
  <si>
    <t>https://chocolateadventurecompany.minidux.com/</t>
  </si>
  <si>
    <t>https://www.facebook.com/people/Cooproturis-RL/100063455141670/</t>
  </si>
  <si>
    <t>https://es-la.facebook.com/TapaMrals/</t>
  </si>
  <si>
    <t>https://www.facebook.com/people/Vertical-Adventure-Costa-Rica/100063504553007/</t>
  </si>
  <si>
    <t>http://guapiles.lineatours.cr/</t>
  </si>
  <si>
    <t>https://lifeculturetravelcostarica.com/</t>
  </si>
  <si>
    <t>https://www.gandocatours.com/</t>
  </si>
  <si>
    <t>http://www.terraventuras.com/</t>
  </si>
  <si>
    <t>https://tortugueroshuttle.com/</t>
  </si>
  <si>
    <t>https://www.facebook.com/PintaCaribe/</t>
  </si>
  <si>
    <t>https://www.facebook.com/gelucr/</t>
  </si>
  <si>
    <t>https://www.facebook.com/camaquiri/</t>
  </si>
  <si>
    <t>https://www.facebook.com/people/Arte-Tica-Costa-Rica/100057350953536/</t>
  </si>
  <si>
    <t>https://www.facebook.com/ARTESYACCESORIOSKALO</t>
  </si>
  <si>
    <t>Telire</t>
  </si>
  <si>
    <t>87106346 - 87166371 - 83144052</t>
  </si>
  <si>
    <t>22001881 - 85562870</t>
  </si>
  <si>
    <t>61024155 - 85356623</t>
  </si>
  <si>
    <t>27500696 - 87230101</t>
  </si>
  <si>
    <t xml:space="preserve">27502035 - 40702035 </t>
  </si>
  <si>
    <t>27550101 - 27550000</t>
  </si>
  <si>
    <t>27550433 - 88005935 - 88524920</t>
  </si>
  <si>
    <t>27500750 - 27500757</t>
  </si>
  <si>
    <t>bocuarejungle@yahoo.com / info@bocuare.com / bocuarejungle1@gmail.com</t>
  </si>
  <si>
    <t>http://www.bocuare.com/    - https://es-la.facebook.com/bocuarej/</t>
  </si>
  <si>
    <t>Cacao y chocolate (G&amp;E Chocolate Adventure Company)</t>
  </si>
  <si>
    <t>hotelcerere@hotmail.com / reservacionescerere@hotmail.com / hotelcererelimoncr@gmail.com</t>
  </si>
  <si>
    <t>http://hotelcererelimon.com/    -  https://es-la.facebook.com/HotelCerereCostaRica/</t>
  </si>
  <si>
    <t>7153-8635 / 6066-7025 / 2758-4869/6280-3506</t>
  </si>
  <si>
    <t>negritalinda@ice.co.cr  / grupolacueva2019@gmail.com</t>
  </si>
  <si>
    <t>https://www.facebook.com/galeriaplayabonita/    -   https://www.hotellacuevadelimon.com/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</si>
</sst>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>
    <font>
      <sz val="11"/>
      <color rgb="FF000000"/>
      <name val="Liberation sans1"/>
    </font>
    <font>
      <b/>
      <sz val="11"/>
      <color rgb="FF000000"/>
      <name val="Liberation sans1"/>
    </font>
    <font>
      <u/>
      <sz val="11"/>
      <color rgb="FF000000"/>
      <name val="Liberation sans1"/>
    </font>
    <font>
      <sz val="10"/>
      <color rgb="FF000000"/>
      <name val="Times New Roman"/>
      <family val="1"/>
    </font>
    <font>
      <u/>
      <sz val="10"/>
      <color rgb="FF000000"/>
      <name val="Times New Roman"/>
      <family val="1"/>
    </font>
    <font>
      <u/>
      <sz val="11"/>
      <color rgb="FF000000"/>
      <name val="Liberation sans1"/>
    </font>
    <font>
      <sz val="11"/>
      <color rgb="FF000000"/>
      <name val="Arial"/>
      <family val="2"/>
    </font>
    <font>
      <sz val="10"/>
      <color rgb="FF000000"/>
      <name val="Liberation sans1"/>
    </font>
    <font>
      <u/>
      <sz val="11"/>
      <color rgb="FF0000FF"/>
      <name val="Liberation sans1"/>
    </font>
    <font>
      <u/>
      <sz val="10"/>
      <color rgb="FF000000"/>
      <name val="Liberation sans1"/>
    </font>
    <font>
      <sz val="11"/>
      <color rgb="FFFF3333"/>
      <name val="Liberation sans1"/>
    </font>
    <font>
      <u/>
      <sz val="11"/>
      <color rgb="FF0000FF"/>
      <name val="Liberation sans1"/>
    </font>
    <font>
      <sz val="11"/>
      <color rgb="FFE26B0A"/>
      <name val="Liberation sans1"/>
    </font>
    <font>
      <sz val="11"/>
      <color rgb="FFFF0000"/>
      <name val="Liberation sans1"/>
    </font>
    <font>
      <b/>
      <sz val="11"/>
      <color rgb="FF000000"/>
      <name val="Arial"/>
      <family val="2"/>
    </font>
    <font>
      <sz val="12"/>
      <color rgb="FF545454"/>
      <name val="Arial"/>
      <family val="2"/>
    </font>
    <font>
      <sz val="11"/>
      <color rgb="FF000000"/>
      <name val="Roboto"/>
    </font>
    <font>
      <sz val="11"/>
      <color rgb="FF000000"/>
      <name val="Quattrocento Sans"/>
      <family val="2"/>
    </font>
    <font>
      <sz val="11"/>
      <color rgb="FF222222"/>
      <name val="Arial"/>
      <family val="2"/>
    </font>
    <font>
      <sz val="11"/>
      <color rgb="FF1C1E21"/>
      <name val="Arial"/>
      <family val="2"/>
    </font>
    <font>
      <u/>
      <sz val="11"/>
      <color theme="10"/>
      <name val="Liberation sans1"/>
    </font>
    <font>
      <sz val="11"/>
      <color rgb="FF050505"/>
      <name val="Segoe UI Historic"/>
      <family val="2"/>
    </font>
    <font>
      <sz val="8"/>
      <name val="Liberation sans1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66FF00"/>
        <bgColor rgb="FF66FF00"/>
      </patternFill>
    </fill>
    <fill>
      <patternFill patternType="solid">
        <fgColor rgb="FFFF6600"/>
        <bgColor rgb="FFFF6600"/>
      </patternFill>
    </fill>
    <fill>
      <patternFill patternType="solid">
        <fgColor rgb="FFFFFFFF"/>
        <bgColor rgb="FFFFFFFF"/>
      </patternFill>
    </fill>
    <fill>
      <patternFill patternType="solid">
        <fgColor rgb="FF00CCFF"/>
        <bgColor rgb="FF00CCFF"/>
      </patternFill>
    </fill>
    <fill>
      <patternFill patternType="solid">
        <fgColor rgb="FFFFFF00"/>
        <bgColor rgb="FFFFFF00"/>
      </patternFill>
    </fill>
    <fill>
      <patternFill patternType="solid">
        <fgColor rgb="FFFF66FF"/>
        <bgColor rgb="FFFF66FF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45">
    <xf numFmtId="0" fontId="0" fillId="0" borderId="0" xfId="0" applyFont="1" applyAlignment="1"/>
    <xf numFmtId="0" fontId="1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0" fillId="3" borderId="1" xfId="0" applyFont="1" applyFill="1" applyBorder="1" applyAlignment="1"/>
    <xf numFmtId="0" fontId="0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0" fillId="4" borderId="1" xfId="0" applyFont="1" applyFill="1" applyBorder="1" applyAlignment="1"/>
    <xf numFmtId="0" fontId="0" fillId="4" borderId="1" xfId="0" applyFont="1" applyFill="1" applyBorder="1" applyAlignment="1">
      <alignment horizontal="center"/>
    </xf>
    <xf numFmtId="0" fontId="2" fillId="0" borderId="0" xfId="0" applyFont="1" applyAlignment="1"/>
    <xf numFmtId="0" fontId="0" fillId="5" borderId="1" xfId="0" applyFont="1" applyFill="1" applyBorder="1" applyAlignment="1"/>
    <xf numFmtId="0" fontId="3" fillId="4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0" fillId="4" borderId="1" xfId="0" applyFont="1" applyFill="1" applyBorder="1" applyAlignment="1">
      <alignment horizontal="left"/>
    </xf>
    <xf numFmtId="0" fontId="1" fillId="6" borderId="1" xfId="0" applyFont="1" applyFill="1" applyBorder="1" applyAlignment="1"/>
    <xf numFmtId="0" fontId="0" fillId="6" borderId="1" xfId="0" applyFont="1" applyFill="1" applyBorder="1" applyAlignment="1"/>
    <xf numFmtId="0" fontId="0" fillId="6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left"/>
    </xf>
    <xf numFmtId="0" fontId="1" fillId="7" borderId="1" xfId="0" applyFont="1" applyFill="1" applyBorder="1" applyAlignment="1"/>
    <xf numFmtId="0" fontId="0" fillId="7" borderId="1" xfId="0" applyFont="1" applyFill="1" applyBorder="1" applyAlignment="1"/>
    <xf numFmtId="0" fontId="0" fillId="7" borderId="1" xfId="0" applyFont="1" applyFill="1" applyBorder="1" applyAlignment="1">
      <alignment horizontal="center"/>
    </xf>
    <xf numFmtId="0" fontId="0" fillId="7" borderId="2" xfId="0" applyFont="1" applyFill="1" applyBorder="1" applyAlignment="1"/>
    <xf numFmtId="0" fontId="8" fillId="0" borderId="0" xfId="0" applyFont="1" applyAlignment="1"/>
    <xf numFmtId="0" fontId="9" fillId="0" borderId="0" xfId="0" applyFont="1" applyAlignment="1">
      <alignment wrapText="1"/>
    </xf>
    <xf numFmtId="0" fontId="3" fillId="3" borderId="1" xfId="0" applyFont="1" applyFill="1" applyBorder="1" applyAlignment="1">
      <alignment wrapText="1"/>
    </xf>
    <xf numFmtId="0" fontId="1" fillId="8" borderId="1" xfId="0" applyFont="1" applyFill="1" applyBorder="1" applyAlignment="1"/>
    <xf numFmtId="0" fontId="0" fillId="8" borderId="1" xfId="0" applyFont="1" applyFill="1" applyBorder="1" applyAlignment="1"/>
    <xf numFmtId="0" fontId="0" fillId="8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0" fillId="6" borderId="1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14" fillId="3" borderId="1" xfId="0" applyFont="1" applyFill="1" applyBorder="1" applyAlignment="1"/>
    <xf numFmtId="0" fontId="6" fillId="3" borderId="1" xfId="0" applyFont="1" applyFill="1" applyBorder="1" applyAlignment="1"/>
    <xf numFmtId="0" fontId="14" fillId="0" borderId="0" xfId="0" applyFont="1" applyAlignment="1"/>
    <xf numFmtId="0" fontId="14" fillId="6" borderId="1" xfId="0" applyFont="1" applyFill="1" applyBorder="1" applyAlignment="1"/>
    <xf numFmtId="0" fontId="14" fillId="2" borderId="1" xfId="0" applyFont="1" applyFill="1" applyBorder="1" applyAlignment="1"/>
    <xf numFmtId="0" fontId="15" fillId="0" borderId="0" xfId="0" applyFont="1" applyAlignment="1"/>
    <xf numFmtId="0" fontId="0" fillId="0" borderId="2" xfId="0" applyFont="1" applyBorder="1" applyAlignment="1"/>
    <xf numFmtId="0" fontId="0" fillId="0" borderId="2" xfId="0" applyFont="1" applyBorder="1" applyAlignment="1">
      <alignment horizontal="center"/>
    </xf>
    <xf numFmtId="0" fontId="0" fillId="7" borderId="2" xfId="0" applyFont="1" applyFill="1" applyBorder="1" applyAlignment="1">
      <alignment horizontal="center"/>
    </xf>
    <xf numFmtId="0" fontId="0" fillId="4" borderId="2" xfId="0" applyFont="1" applyFill="1" applyBorder="1" applyAlignment="1"/>
    <xf numFmtId="0" fontId="0" fillId="4" borderId="2" xfId="0" applyFont="1" applyFill="1" applyBorder="1" applyAlignment="1">
      <alignment horizontal="center"/>
    </xf>
    <xf numFmtId="0" fontId="0" fillId="3" borderId="2" xfId="0" applyFont="1" applyFill="1" applyBorder="1" applyAlignment="1"/>
    <xf numFmtId="0" fontId="0" fillId="3" borderId="2" xfId="0" applyFont="1" applyFill="1" applyBorder="1" applyAlignment="1">
      <alignment horizontal="center"/>
    </xf>
    <xf numFmtId="0" fontId="0" fillId="8" borderId="2" xfId="0" applyFont="1" applyFill="1" applyBorder="1" applyAlignment="1"/>
    <xf numFmtId="0" fontId="0" fillId="8" borderId="2" xfId="0" applyFont="1" applyFill="1" applyBorder="1" applyAlignment="1">
      <alignment horizontal="center"/>
    </xf>
    <xf numFmtId="0" fontId="0" fillId="6" borderId="2" xfId="0" applyFont="1" applyFill="1" applyBorder="1" applyAlignment="1"/>
    <xf numFmtId="0" fontId="0" fillId="6" borderId="2" xfId="0" applyFont="1" applyFill="1" applyBorder="1" applyAlignment="1">
      <alignment horizont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17" fillId="0" borderId="2" xfId="0" applyFont="1" applyBorder="1" applyAlignment="1"/>
    <xf numFmtId="9" fontId="0" fillId="0" borderId="2" xfId="0" applyNumberFormat="1" applyFont="1" applyBorder="1" applyAlignment="1"/>
    <xf numFmtId="0" fontId="14" fillId="3" borderId="0" xfId="0" applyFont="1" applyFill="1" applyAlignment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/>
    <xf numFmtId="0" fontId="6" fillId="3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0" fontId="0" fillId="5" borderId="0" xfId="0" applyFont="1" applyFill="1" applyAlignment="1"/>
    <xf numFmtId="0" fontId="6" fillId="5" borderId="0" xfId="0" applyFont="1" applyFill="1" applyAlignment="1">
      <alignment horizontal="center"/>
    </xf>
    <xf numFmtId="0" fontId="6" fillId="5" borderId="0" xfId="0" applyFont="1" applyFill="1" applyAlignment="1"/>
    <xf numFmtId="4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164" fontId="0" fillId="0" borderId="2" xfId="0" applyNumberFormat="1" applyFont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14" fillId="3" borderId="0" xfId="0" applyFont="1" applyFill="1" applyBorder="1" applyAlignment="1"/>
    <xf numFmtId="0" fontId="6" fillId="3" borderId="0" xfId="0" applyFont="1" applyFill="1" applyBorder="1" applyAlignment="1"/>
    <xf numFmtId="0" fontId="14" fillId="0" borderId="0" xfId="0" applyFont="1" applyBorder="1" applyAlignment="1"/>
    <xf numFmtId="0" fontId="1" fillId="0" borderId="0" xfId="0" applyFont="1" applyBorder="1" applyAlignment="1"/>
    <xf numFmtId="0" fontId="14" fillId="5" borderId="0" xfId="0" applyFont="1" applyFill="1" applyBorder="1" applyAlignment="1"/>
    <xf numFmtId="0" fontId="0" fillId="0" borderId="0" xfId="0" applyFont="1" applyBorder="1" applyAlignment="1"/>
    <xf numFmtId="0" fontId="0" fillId="9" borderId="0" xfId="0" applyFont="1" applyFill="1" applyBorder="1" applyAlignment="1"/>
    <xf numFmtId="0" fontId="6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9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6" fillId="5" borderId="0" xfId="0" applyFont="1" applyFill="1" applyBorder="1" applyAlignment="1"/>
    <xf numFmtId="0" fontId="3" fillId="0" borderId="0" xfId="0" applyFont="1" applyBorder="1" applyAlignment="1">
      <alignment wrapText="1"/>
    </xf>
    <xf numFmtId="0" fontId="19" fillId="3" borderId="0" xfId="0" applyFont="1" applyFill="1" applyBorder="1" applyAlignment="1"/>
    <xf numFmtId="0" fontId="18" fillId="3" borderId="0" xfId="0" applyFont="1" applyFill="1" applyBorder="1" applyAlignment="1">
      <alignment horizontal="left"/>
    </xf>
    <xf numFmtId="0" fontId="2" fillId="0" borderId="0" xfId="0" applyFont="1" applyBorder="1" applyAlignment="1"/>
    <xf numFmtId="0" fontId="0" fillId="10" borderId="0" xfId="0" applyFont="1" applyFill="1" applyAlignment="1"/>
    <xf numFmtId="0" fontId="1" fillId="10" borderId="0" xfId="0" applyFont="1" applyFill="1" applyAlignment="1"/>
    <xf numFmtId="0" fontId="0" fillId="10" borderId="0" xfId="0" applyFont="1" applyFill="1" applyBorder="1" applyAlignment="1"/>
    <xf numFmtId="0" fontId="0" fillId="11" borderId="1" xfId="0" applyFont="1" applyFill="1" applyBorder="1" applyAlignment="1"/>
    <xf numFmtId="0" fontId="4" fillId="10" borderId="0" xfId="0" applyFont="1" applyFill="1" applyAlignment="1">
      <alignment wrapText="1"/>
    </xf>
    <xf numFmtId="0" fontId="2" fillId="10" borderId="0" xfId="0" applyFont="1" applyFill="1" applyAlignment="1"/>
    <xf numFmtId="0" fontId="20" fillId="10" borderId="0" xfId="1" applyFill="1" applyAlignment="1"/>
    <xf numFmtId="0" fontId="20" fillId="0" borderId="0" xfId="1" applyAlignment="1"/>
    <xf numFmtId="0" fontId="0" fillId="0" borderId="0" xfId="0" applyFont="1" applyAlignment="1"/>
    <xf numFmtId="0" fontId="20" fillId="5" borderId="0" xfId="1" applyFill="1" applyAlignment="1"/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5" borderId="0" xfId="0" applyFont="1" applyFill="1" applyBorder="1" applyAlignment="1"/>
    <xf numFmtId="0" fontId="6" fillId="5" borderId="0" xfId="0" applyFont="1" applyFill="1" applyBorder="1" applyAlignment="1"/>
    <xf numFmtId="0" fontId="6" fillId="5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wrapText="1"/>
    </xf>
    <xf numFmtId="0" fontId="21" fillId="0" borderId="0" xfId="0" applyFont="1" applyBorder="1" applyAlignment="1"/>
    <xf numFmtId="0" fontId="20" fillId="0" borderId="0" xfId="1" applyBorder="1" applyAlignment="1"/>
    <xf numFmtId="0" fontId="8" fillId="0" borderId="0" xfId="0" applyFont="1" applyBorder="1" applyAlignment="1"/>
    <xf numFmtId="0" fontId="20" fillId="10" borderId="0" xfId="1" applyFill="1" applyBorder="1" applyAlignment="1"/>
    <xf numFmtId="0" fontId="1" fillId="12" borderId="0" xfId="0" applyFont="1" applyFill="1" applyAlignment="1"/>
    <xf numFmtId="0" fontId="1" fillId="0" borderId="1" xfId="0" applyFont="1" applyBorder="1" applyAlignment="1"/>
    <xf numFmtId="0" fontId="1" fillId="3" borderId="0" xfId="0" applyFont="1" applyFill="1" applyBorder="1" applyAlignment="1"/>
    <xf numFmtId="0" fontId="1" fillId="8" borderId="0" xfId="0" applyFont="1" applyFill="1" applyBorder="1" applyAlignment="1"/>
    <xf numFmtId="0" fontId="1" fillId="7" borderId="0" xfId="0" applyFont="1" applyFill="1" applyBorder="1" applyAlignment="1"/>
    <xf numFmtId="0" fontId="14" fillId="0" borderId="1" xfId="0" applyFont="1" applyBorder="1" applyAlignment="1"/>
    <xf numFmtId="0" fontId="14" fillId="2" borderId="0" xfId="0" applyFont="1" applyFill="1" applyBorder="1" applyAlignment="1"/>
    <xf numFmtId="0" fontId="14" fillId="6" borderId="0" xfId="0" applyFont="1" applyFill="1" applyBorder="1" applyAlignment="1"/>
    <xf numFmtId="0" fontId="14" fillId="7" borderId="0" xfId="0" applyFont="1" applyFill="1" applyBorder="1" applyAlignment="1"/>
    <xf numFmtId="0" fontId="0" fillId="0" borderId="1" xfId="0" applyFont="1" applyBorder="1" applyAlignment="1"/>
    <xf numFmtId="0" fontId="0" fillId="3" borderId="0" xfId="0" applyFont="1" applyFill="1" applyBorder="1" applyAlignment="1"/>
    <xf numFmtId="0" fontId="0" fillId="8" borderId="0" xfId="0" applyFont="1" applyFill="1" applyBorder="1" applyAlignment="1"/>
    <xf numFmtId="0" fontId="0" fillId="7" borderId="0" xfId="0" applyFont="1" applyFill="1" applyBorder="1" applyAlignment="1"/>
    <xf numFmtId="0" fontId="0" fillId="2" borderId="0" xfId="0" applyFont="1" applyFill="1" applyBorder="1" applyAlignment="1"/>
    <xf numFmtId="0" fontId="0" fillId="6" borderId="0" xfId="0" applyFont="1" applyFill="1" applyBorder="1" applyAlignment="1"/>
    <xf numFmtId="0" fontId="12" fillId="0" borderId="1" xfId="0" applyFont="1" applyBorder="1" applyAlignment="1"/>
    <xf numFmtId="0" fontId="0" fillId="0" borderId="1" xfId="0" applyFont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6" borderId="0" xfId="0" applyFont="1" applyFill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23" fillId="0" borderId="0" xfId="0" applyFont="1" applyBorder="1"/>
    <xf numFmtId="0" fontId="0" fillId="0" borderId="3" xfId="0" applyFont="1" applyBorder="1" applyAlignment="1"/>
    <xf numFmtId="0" fontId="0" fillId="11" borderId="0" xfId="0" applyFont="1" applyFill="1" applyBorder="1" applyAlignment="1"/>
    <xf numFmtId="0" fontId="0" fillId="10" borderId="1" xfId="0" applyFont="1" applyFill="1" applyBorder="1" applyAlignment="1"/>
    <xf numFmtId="0" fontId="11" fillId="11" borderId="0" xfId="0" applyFont="1" applyFill="1" applyBorder="1" applyAlignment="1"/>
    <xf numFmtId="0" fontId="1" fillId="12" borderId="0" xfId="0" applyFont="1" applyFill="1" applyBorder="1" applyAlignment="1"/>
    <xf numFmtId="0" fontId="20" fillId="5" borderId="0" xfId="1" applyFill="1" applyBorder="1" applyAlignment="1"/>
    <xf numFmtId="0" fontId="7" fillId="0" borderId="0" xfId="0" applyFont="1" applyBorder="1" applyAlignment="1">
      <alignment wrapText="1"/>
    </xf>
    <xf numFmtId="0" fontId="5" fillId="5" borderId="0" xfId="0" applyFont="1" applyFill="1" applyBorder="1" applyAlignment="1"/>
    <xf numFmtId="0" fontId="0" fillId="5" borderId="0" xfId="0" applyFont="1" applyFill="1" applyBorder="1" applyAlignment="1">
      <alignment horizontal="left"/>
    </xf>
    <xf numFmtId="0" fontId="13" fillId="0" borderId="1" xfId="0" applyFont="1" applyBorder="1" applyAlignment="1"/>
    <xf numFmtId="0" fontId="0" fillId="2" borderId="2" xfId="0" applyFont="1" applyFill="1" applyBorder="1" applyAlignment="1"/>
    <xf numFmtId="0" fontId="10" fillId="0" borderId="1" xfId="0" applyFont="1" applyBorder="1" applyAlignment="1"/>
    <xf numFmtId="0" fontId="2" fillId="0" borderId="1" xfId="0" applyFont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>
        <c:manualLayout>
          <c:xMode val="edge"/>
          <c:yMode val="edge"/>
          <c:x val="0.101089544700195"/>
          <c:y val="9.2541752459391405E-2"/>
          <c:w val="0.85395771700699896"/>
          <c:h val="0.81548844657972996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00458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Cuadros_y_Gráficos_internet!$B$15:$B$19</c:f>
              <c:strCache>
                <c:ptCount val="5"/>
                <c:pt idx="0">
                  <c:v>Restaurante</c:v>
                </c:pt>
                <c:pt idx="1">
                  <c:v>Hospedaje</c:v>
                </c:pt>
                <c:pt idx="2">
                  <c:v>Actividades temáticas</c:v>
                </c:pt>
                <c:pt idx="3">
                  <c:v>Transporte</c:v>
                </c:pt>
                <c:pt idx="4">
                  <c:v>Venta de Artesanía</c:v>
                </c:pt>
              </c:strCache>
            </c:strRef>
          </c:cat>
          <c:val>
            <c:numRef>
              <c:f>Cuadros_y_Gráficos_internet!$D$15:$D$19</c:f>
              <c:numCache>
                <c:formatCode>0.0%</c:formatCode>
                <c:ptCount val="5"/>
                <c:pt idx="0">
                  <c:v>0.56692913385826771</c:v>
                </c:pt>
                <c:pt idx="1">
                  <c:v>0.19685039370078741</c:v>
                </c:pt>
                <c:pt idx="2">
                  <c:v>0.10236220472440945</c:v>
                </c:pt>
                <c:pt idx="3">
                  <c:v>0.10236220472440945</c:v>
                </c:pt>
                <c:pt idx="4">
                  <c:v>3.1496062992125984E-2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3BEB-40D8-85B1-AF99F4885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5835521"/>
        <c:axId val="766289925"/>
      </c:barChart>
      <c:catAx>
        <c:axId val="6758355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R"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es-CR"/>
          </a:p>
        </c:txPr>
        <c:crossAx val="766289925"/>
        <c:crosses val="autoZero"/>
        <c:auto val="1"/>
        <c:lblAlgn val="ctr"/>
        <c:lblOffset val="100"/>
        <c:noMultiLvlLbl val="1"/>
      </c:catAx>
      <c:valAx>
        <c:axId val="7662899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R"/>
              </a:p>
            </c:rich>
          </c:tx>
          <c:overlay val="0"/>
        </c:title>
        <c:numFmt formatCode="0.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es-CR"/>
          </a:p>
        </c:txPr>
        <c:crossAx val="675835521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D32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Cuadros_y_Gráficos_internet!$B$45:$B$47</c:f>
              <c:strCache>
                <c:ptCount val="3"/>
                <c:pt idx="0">
                  <c:v>Hospedaje</c:v>
                </c:pt>
                <c:pt idx="1">
                  <c:v>Restaurante</c:v>
                </c:pt>
                <c:pt idx="2">
                  <c:v>Venta de Artesanía</c:v>
                </c:pt>
              </c:strCache>
            </c:strRef>
          </c:cat>
          <c:val>
            <c:numRef>
              <c:f>Cuadros_y_Gráficos_internet!$D$45:$D$47</c:f>
              <c:numCache>
                <c:formatCode>0.0%</c:formatCode>
                <c:ptCount val="3"/>
                <c:pt idx="0">
                  <c:v>0.55555555555555558</c:v>
                </c:pt>
                <c:pt idx="1">
                  <c:v>0.33333333333333331</c:v>
                </c:pt>
                <c:pt idx="2">
                  <c:v>0.1111111111111111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F06-42BE-97BA-97AB69EFB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30387"/>
        <c:axId val="677207268"/>
      </c:barChart>
      <c:catAx>
        <c:axId val="3935303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es-CR"/>
          </a:p>
        </c:txPr>
        <c:crossAx val="677207268"/>
        <c:crosses val="autoZero"/>
        <c:auto val="1"/>
        <c:lblAlgn val="ctr"/>
        <c:lblOffset val="100"/>
        <c:noMultiLvlLbl val="1"/>
      </c:catAx>
      <c:valAx>
        <c:axId val="6772072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es-CR"/>
          </a:p>
        </c:txPr>
        <c:crossAx val="393530387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579D1C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Cuadros_y_Gráficos_internet!$B$76:$B$78</c:f>
              <c:strCache>
                <c:ptCount val="3"/>
                <c:pt idx="0">
                  <c:v>Restaurante</c:v>
                </c:pt>
                <c:pt idx="1">
                  <c:v>Actividades temáticas</c:v>
                </c:pt>
                <c:pt idx="2">
                  <c:v>Hospedaje</c:v>
                </c:pt>
              </c:strCache>
            </c:strRef>
          </c:cat>
          <c:val>
            <c:numRef>
              <c:f>Cuadros_y_Gráficos_internet!$D$76:$D$78</c:f>
              <c:numCache>
                <c:formatCode>0.0%</c:formatCode>
                <c:ptCount val="3"/>
                <c:pt idx="0">
                  <c:v>0.82352941176470584</c:v>
                </c:pt>
                <c:pt idx="1">
                  <c:v>0.11764705882352941</c:v>
                </c:pt>
                <c:pt idx="2">
                  <c:v>5.8823529411764705E-2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E22D-4D9A-8832-AD9A3795C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6341336"/>
        <c:axId val="480677339"/>
      </c:barChart>
      <c:catAx>
        <c:axId val="2036341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es-CR"/>
          </a:p>
        </c:txPr>
        <c:crossAx val="480677339"/>
        <c:crosses val="autoZero"/>
        <c:auto val="1"/>
        <c:lblAlgn val="ctr"/>
        <c:lblOffset val="100"/>
        <c:noMultiLvlLbl val="1"/>
      </c:catAx>
      <c:valAx>
        <c:axId val="4806773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es-CR"/>
          </a:p>
        </c:txPr>
        <c:crossAx val="2036341336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4586"/>
              </a:solidFill>
            </c:spPr>
            <c:extLst>
              <c:ext xmlns:c16="http://schemas.microsoft.com/office/drawing/2014/chart" uri="{C3380CC4-5D6E-409C-BE32-E72D297353CC}">
                <c16:uniqueId val="{00000001-75F0-4EB0-A656-C9A124BA9644}"/>
              </c:ext>
            </c:extLst>
          </c:dPt>
          <c:val>
            <c:numRef>
              <c:f>Cuadros_y_Gráficos_internet!$D$106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F0-4EB0-A656-C9A124BA9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950E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Cuadros_y_Gráficos_internet!$H$15:$H$17</c:f>
              <c:strCache>
                <c:ptCount val="3"/>
                <c:pt idx="0">
                  <c:v>Limón</c:v>
                </c:pt>
                <c:pt idx="1">
                  <c:v>Valle de la Estrella</c:v>
                </c:pt>
                <c:pt idx="2">
                  <c:v>Río Blanco</c:v>
                </c:pt>
              </c:strCache>
            </c:strRef>
          </c:cat>
          <c:val>
            <c:numRef>
              <c:f>Cuadros_y_Gráficos_internet!$J$15:$J$17</c:f>
              <c:numCache>
                <c:formatCode>0.0%</c:formatCode>
                <c:ptCount val="3"/>
                <c:pt idx="0">
                  <c:v>0.72222222222222221</c:v>
                </c:pt>
                <c:pt idx="1">
                  <c:v>0.16666666666666666</c:v>
                </c:pt>
                <c:pt idx="2">
                  <c:v>0.1111111111111111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342-4C6C-94DC-8C8B3FDD3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174774"/>
        <c:axId val="313782846"/>
      </c:barChart>
      <c:catAx>
        <c:axId val="48017477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R"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es-CR"/>
          </a:p>
        </c:txPr>
        <c:crossAx val="313782846"/>
        <c:crosses val="autoZero"/>
        <c:auto val="1"/>
        <c:lblAlgn val="ctr"/>
        <c:lblOffset val="100"/>
        <c:noMultiLvlLbl val="1"/>
      </c:catAx>
      <c:valAx>
        <c:axId val="3137828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R"/>
              </a:p>
            </c:rich>
          </c:tx>
          <c:overlay val="0"/>
        </c:title>
        <c:numFmt formatCode="0.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es-CR"/>
          </a:p>
        </c:txPr>
        <c:crossAx val="480174774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9FFCC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Cuadros_y_Gráficos_internet!$H$44:$H$46</c:f>
              <c:strCache>
                <c:ptCount val="3"/>
                <c:pt idx="0">
                  <c:v>Limón</c:v>
                </c:pt>
                <c:pt idx="1">
                  <c:v>Matama</c:v>
                </c:pt>
                <c:pt idx="2">
                  <c:v>Río Blanco</c:v>
                </c:pt>
              </c:strCache>
            </c:strRef>
          </c:cat>
          <c:val>
            <c:numRef>
              <c:f>Cuadros_y_Gráficos_internet!$J$44:$J$46</c:f>
              <c:numCache>
                <c:formatCode>0.0%</c:formatCode>
                <c:ptCount val="3"/>
                <c:pt idx="0">
                  <c:v>0.80645161290322576</c:v>
                </c:pt>
                <c:pt idx="1">
                  <c:v>0.16129032258064516</c:v>
                </c:pt>
                <c:pt idx="2">
                  <c:v>3.2258064516129031E-2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06A8-4DD2-AB20-3D536051C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5509543"/>
        <c:axId val="872179243"/>
      </c:barChart>
      <c:catAx>
        <c:axId val="17555095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es-CR"/>
          </a:p>
        </c:txPr>
        <c:crossAx val="872179243"/>
        <c:crosses val="autoZero"/>
        <c:auto val="1"/>
        <c:lblAlgn val="ctr"/>
        <c:lblOffset val="100"/>
        <c:noMultiLvlLbl val="1"/>
      </c:catAx>
      <c:valAx>
        <c:axId val="8721792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es-CR"/>
          </a:p>
        </c:txPr>
        <c:crossAx val="1755509543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458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Cuadros_y_Gráficos_internet!$H$74:$H$76</c:f>
              <c:strCache>
                <c:ptCount val="3"/>
                <c:pt idx="0">
                  <c:v>Limón</c:v>
                </c:pt>
                <c:pt idx="1">
                  <c:v>Río Blanco</c:v>
                </c:pt>
                <c:pt idx="2">
                  <c:v>Matama</c:v>
                </c:pt>
              </c:strCache>
            </c:strRef>
          </c:cat>
          <c:val>
            <c:numRef>
              <c:f>Cuadros_y_Gráficos_internet!$J$74:$J$76</c:f>
              <c:numCache>
                <c:formatCode>0.0%</c:formatCode>
                <c:ptCount val="3"/>
                <c:pt idx="0" formatCode="0%">
                  <c:v>0.8089887640449438</c:v>
                </c:pt>
                <c:pt idx="1">
                  <c:v>0.15730337078651685</c:v>
                </c:pt>
                <c:pt idx="2">
                  <c:v>3.3707865168539325E-2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CE15-49AD-A7A6-7A61343EB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502482"/>
        <c:axId val="23003439"/>
      </c:barChart>
      <c:catAx>
        <c:axId val="8115024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es-CR"/>
          </a:p>
        </c:txPr>
        <c:crossAx val="23003439"/>
        <c:crosses val="autoZero"/>
        <c:auto val="1"/>
        <c:lblAlgn val="ctr"/>
        <c:lblOffset val="100"/>
        <c:noMultiLvlLbl val="1"/>
      </c:catAx>
      <c:valAx>
        <c:axId val="230034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es-CR"/>
          </a:p>
        </c:txPr>
        <c:crossAx val="811502482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CC99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Cuadros_y_Gráficos_internet!$H$104:$H$105</c:f>
              <c:strCache>
                <c:ptCount val="2"/>
                <c:pt idx="0">
                  <c:v>Limón</c:v>
                </c:pt>
                <c:pt idx="1">
                  <c:v>Matama</c:v>
                </c:pt>
              </c:strCache>
            </c:strRef>
          </c:cat>
          <c:val>
            <c:numRef>
              <c:f>Cuadros_y_Gráficos_internet!$J$104:$J$105</c:f>
              <c:numCache>
                <c:formatCode>0%</c:formatCode>
                <c:ptCount val="2"/>
                <c:pt idx="0">
                  <c:v>0.8</c:v>
                </c:pt>
                <c:pt idx="1">
                  <c:v>0.2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E4D-4AA1-A4C0-8D8EAC3EA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857295"/>
        <c:axId val="10175989"/>
      </c:barChart>
      <c:catAx>
        <c:axId val="4388572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es-CR"/>
          </a:p>
        </c:txPr>
        <c:crossAx val="10175989"/>
        <c:crosses val="autoZero"/>
        <c:auto val="1"/>
        <c:lblAlgn val="ctr"/>
        <c:lblOffset val="100"/>
        <c:noMultiLvlLbl val="1"/>
      </c:catAx>
      <c:valAx>
        <c:axId val="1017598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es-CR"/>
          </a:p>
        </c:txPr>
        <c:crossAx val="438857295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4586"/>
              </a:solidFill>
            </c:spPr>
            <c:extLst>
              <c:ext xmlns:c16="http://schemas.microsoft.com/office/drawing/2014/chart" uri="{C3380CC4-5D6E-409C-BE32-E72D297353CC}">
                <c16:uniqueId val="{00000001-CE2B-494A-9745-D68DF0C6DB94}"/>
              </c:ext>
            </c:extLst>
          </c:dPt>
          <c:val>
            <c:numRef>
              <c:f>Cuadros_y_Gráficos_internet!$J$125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2B-494A-9745-D68DF0C6D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 /><Relationship Id="rId3" Type="http://schemas.openxmlformats.org/officeDocument/2006/relationships/chart" Target="../charts/chart3.xml" /><Relationship Id="rId7" Type="http://schemas.openxmlformats.org/officeDocument/2006/relationships/chart" Target="../charts/chart7.xml" /><Relationship Id="rId2" Type="http://schemas.openxmlformats.org/officeDocument/2006/relationships/chart" Target="../charts/chart2.xml" /><Relationship Id="rId1" Type="http://schemas.openxmlformats.org/officeDocument/2006/relationships/chart" Target="../charts/chart1.xml" /><Relationship Id="rId6" Type="http://schemas.openxmlformats.org/officeDocument/2006/relationships/chart" Target="../charts/chart6.xml" /><Relationship Id="rId5" Type="http://schemas.openxmlformats.org/officeDocument/2006/relationships/chart" Target="../charts/chart5.xml" /><Relationship Id="rId4" Type="http://schemas.openxmlformats.org/officeDocument/2006/relationships/chart" Target="../charts/chart4.xml" /><Relationship Id="rId9" Type="http://schemas.openxmlformats.org/officeDocument/2006/relationships/chart" Target="../charts/chart9.xml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22</xdr:row>
      <xdr:rowOff>123825</xdr:rowOff>
    </xdr:from>
    <xdr:ext cx="5791200" cy="3152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133350</xdr:colOff>
      <xdr:row>52</xdr:row>
      <xdr:rowOff>114300</xdr:rowOff>
    </xdr:from>
    <xdr:ext cx="6010275" cy="283845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38100</xdr:colOff>
      <xdr:row>83</xdr:row>
      <xdr:rowOff>76200</xdr:rowOff>
    </xdr:from>
    <xdr:ext cx="4876800" cy="2619375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19050</xdr:colOff>
      <xdr:row>113</xdr:row>
      <xdr:rowOff>95250</xdr:rowOff>
    </xdr:from>
    <xdr:ext cx="4410075" cy="19812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7</xdr:col>
      <xdr:colOff>28575</xdr:colOff>
      <xdr:row>20</xdr:row>
      <xdr:rowOff>57150</xdr:rowOff>
    </xdr:from>
    <xdr:ext cx="4781550" cy="2581275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7</xdr:col>
      <xdr:colOff>123825</xdr:colOff>
      <xdr:row>49</xdr:row>
      <xdr:rowOff>142875</xdr:rowOff>
    </xdr:from>
    <xdr:ext cx="4648200" cy="2505075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7</xdr:col>
      <xdr:colOff>76200</xdr:colOff>
      <xdr:row>80</xdr:row>
      <xdr:rowOff>123825</xdr:rowOff>
    </xdr:from>
    <xdr:ext cx="5286375" cy="2514600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7</xdr:col>
      <xdr:colOff>514350</xdr:colOff>
      <xdr:row>109</xdr:row>
      <xdr:rowOff>76200</xdr:rowOff>
    </xdr:from>
    <xdr:ext cx="4524375" cy="2343150"/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7</xdr:col>
      <xdr:colOff>1019175</xdr:colOff>
      <xdr:row>130</xdr:row>
      <xdr:rowOff>95250</xdr:rowOff>
    </xdr:from>
    <xdr:ext cx="3733800" cy="1990725"/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10</xdr:row>
      <xdr:rowOff>0</xdr:rowOff>
    </xdr:from>
    <xdr:ext cx="5457825" cy="904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dwarcambronero20@gmail.com" TargetMode="External" /><Relationship Id="rId21" Type="http://schemas.openxmlformats.org/officeDocument/2006/relationships/hyperlink" Target="https://es-la.facebook.com/ComeRicoCR/" TargetMode="External" /><Relationship Id="rId34" Type="http://schemas.openxmlformats.org/officeDocument/2006/relationships/hyperlink" Target="https://www.facebook.com/Dionisusrestaurante/" TargetMode="External" /><Relationship Id="rId42" Type="http://schemas.openxmlformats.org/officeDocument/2006/relationships/hyperlink" Target="mailto:info@centroturisticopacuare.com" TargetMode="External" /><Relationship Id="rId47" Type="http://schemas.openxmlformats.org/officeDocument/2006/relationships/hyperlink" Target="https://www.facebook.com/pages/category/Food-Stand/Bendita-Cocina-101022995275116/" TargetMode="External" /><Relationship Id="rId50" Type="http://schemas.openxmlformats.org/officeDocument/2006/relationships/hyperlink" Target="https://hostal-y-cabinas-anita.negocio.site/" TargetMode="External" /><Relationship Id="rId55" Type="http://schemas.openxmlformats.org/officeDocument/2006/relationships/hyperlink" Target="https://www.todosbiz.com/CR/reserva-mulurbi-8753-5676" TargetMode="External" /><Relationship Id="rId63" Type="http://schemas.openxmlformats.org/officeDocument/2006/relationships/hyperlink" Target="https://www.facebook.com/Super-Grupo-Economico-Batan-101594281966109/" TargetMode="External" /><Relationship Id="rId68" Type="http://schemas.openxmlformats.org/officeDocument/2006/relationships/hyperlink" Target="https://www.todosbiz.com/CR/sport-bar-y-marisqueria-luis-2718-6425" TargetMode="External" /><Relationship Id="rId76" Type="http://schemas.openxmlformats.org/officeDocument/2006/relationships/hyperlink" Target="https://linktr.ee/ruta805" TargetMode="External" /><Relationship Id="rId84" Type="http://schemas.openxmlformats.org/officeDocument/2006/relationships/hyperlink" Target="https://www.facebook.com/pages/category/Bar---Grill/El-Pegadero-bar-y-restaurante-104751118167655/" TargetMode="External" /><Relationship Id="rId89" Type="http://schemas.openxmlformats.org/officeDocument/2006/relationships/hyperlink" Target="https://www.facebook.com/pages/Mar-Y-Luna-Moin/241824346019850" TargetMode="External" /><Relationship Id="rId97" Type="http://schemas.openxmlformats.org/officeDocument/2006/relationships/hyperlink" Target="mailto:contactus@slothsanctuary.com" TargetMode="External" /><Relationship Id="rId7" Type="http://schemas.openxmlformats.org/officeDocument/2006/relationships/hyperlink" Target="mailto:info@veraguarainforest.com" TargetMode="External" /><Relationship Id="rId71" Type="http://schemas.openxmlformats.org/officeDocument/2006/relationships/hyperlink" Target="https://mistersabor-cri.ola.click/" TargetMode="External" /><Relationship Id="rId92" Type="http://schemas.openxmlformats.org/officeDocument/2006/relationships/hyperlink" Target="https://www.facebook.com/people/Comidas-R%C3%A1pidas-Gos%C3%A9n/100063451547968/" TargetMode="External" /><Relationship Id="rId2" Type="http://schemas.openxmlformats.org/officeDocument/2006/relationships/hyperlink" Target="mailto:hotelmaribucaribe@gmail.com" TargetMode="External" /><Relationship Id="rId16" Type="http://schemas.openxmlformats.org/officeDocument/2006/relationships/hyperlink" Target="http://www.bocuare.com/" TargetMode="External" /><Relationship Id="rId29" Type="http://schemas.openxmlformats.org/officeDocument/2006/relationships/hyperlink" Target="mailto:rhk.siquirres@gmail.com" TargetMode="External" /><Relationship Id="rId11" Type="http://schemas.openxmlformats.org/officeDocument/2006/relationships/hyperlink" Target="mailto:ranchobuffalo@gmail.com" TargetMode="External" /><Relationship Id="rId24" Type="http://schemas.openxmlformats.org/officeDocument/2006/relationships/hyperlink" Target="mailto:elliscaferestaurante@yahoo.com" TargetMode="External" /><Relationship Id="rId32" Type="http://schemas.openxmlformats.org/officeDocument/2006/relationships/hyperlink" Target="https://es-la.facebook.com/pages/category/Grocery-Store/Taqueria-La-Chismosa-267787036906077/" TargetMode="External" /><Relationship Id="rId37" Type="http://schemas.openxmlformats.org/officeDocument/2006/relationships/hyperlink" Target="https://www.facebook.com/pages/category/Caribbean-Restaurant/Restaurante-Rancho-Amubri-119606816113619/" TargetMode="External" /><Relationship Id="rId40" Type="http://schemas.openxmlformats.org/officeDocument/2006/relationships/hyperlink" Target="https://www.facebook.com/latrojagrillcoffee/" TargetMode="External" /><Relationship Id="rId45" Type="http://schemas.openxmlformats.org/officeDocument/2006/relationships/hyperlink" Target="https://www.facebook.com/Donde-Ceci-101302128478108/" TargetMode="External" /><Relationship Id="rId53" Type="http://schemas.openxmlformats.org/officeDocument/2006/relationships/hyperlink" Target="https://www.facebook.com/sodalaspalmassiquirres" TargetMode="External" /><Relationship Id="rId58" Type="http://schemas.openxmlformats.org/officeDocument/2006/relationships/hyperlink" Target="https://www.facebook.com/restsolyluna/" TargetMode="External" /><Relationship Id="rId66" Type="http://schemas.openxmlformats.org/officeDocument/2006/relationships/hyperlink" Target="https://www.todosbiz.com/CR/restaurante-mil-sabores_4V-2718-6172" TargetMode="External" /><Relationship Id="rId74" Type="http://schemas.openxmlformats.org/officeDocument/2006/relationships/hyperlink" Target="https://www.facebook.com/Hospedaje-las-Caba%C3%B1as-242325039182901/" TargetMode="External" /><Relationship Id="rId79" Type="http://schemas.openxmlformats.org/officeDocument/2006/relationships/hyperlink" Target="https://cr.polomap.com/lim%C3%B3n/3050" TargetMode="External" /><Relationship Id="rId87" Type="http://schemas.openxmlformats.org/officeDocument/2006/relationships/hyperlink" Target="mailto:quiricobaryrestaurante@gmail.com" TargetMode="External" /><Relationship Id="rId5" Type="http://schemas.openxmlformats.org/officeDocument/2006/relationships/hyperlink" Target="mailto:jarias@dgac.go.cr" TargetMode="External" /><Relationship Id="rId61" Type="http://schemas.openxmlformats.org/officeDocument/2006/relationships/hyperlink" Target="https://es-la.facebook.com/pages/category/Hospitality-Service/Cabinas-El-Montecito-257318664772263/" TargetMode="External" /><Relationship Id="rId82" Type="http://schemas.openxmlformats.org/officeDocument/2006/relationships/hyperlink" Target="https://www.google.com/search?q=Paso+Caribe&amp;oq=Paso+Caribe&amp;aqs=edge..69i57j69i61j69i60l2&amp;sourceid=chrome&amp;ie=UTF-8" TargetMode="External" /><Relationship Id="rId90" Type="http://schemas.openxmlformats.org/officeDocument/2006/relationships/hyperlink" Target="https://www.google.com/search?q=Etno+turismo+B%C3%AB+kicha+limon&amp;ei=2AEXYvSHPPOIwbkP2f-8sA8&amp;ved=0ahUKEwj008T_uJf2AhVzRDABHdk_D_YQ4dUDCA4&amp;uact=5&amp;oq=Etno+turismo+B%C3%AB+kicha+limon&amp;gs_lcp=Cgdnd3Mtd2l6EANKBAhBGAFKBAhGGABQ5QhYghNg9xZoAXAAeACAAbIBiAHuBpIBAzAuNpgBAKABAcABAQ&amp;sclient=gws-wiz" TargetMode="External" /><Relationship Id="rId95" Type="http://schemas.openxmlformats.org/officeDocument/2006/relationships/hyperlink" Target="https://www.facebook.com/SlothSanctuaryCostaRica" TargetMode="External" /><Relationship Id="rId19" Type="http://schemas.openxmlformats.org/officeDocument/2006/relationships/hyperlink" Target="mailto:info@minae.go.cr" TargetMode="External" /><Relationship Id="rId14" Type="http://schemas.openxmlformats.org/officeDocument/2006/relationships/hyperlink" Target="mailto:cafeteriasanbenito@gmail.com" TargetMode="External" /><Relationship Id="rId22" Type="http://schemas.openxmlformats.org/officeDocument/2006/relationships/hyperlink" Target="http://www.ccss.sa.cr/" TargetMode="External" /><Relationship Id="rId27" Type="http://schemas.openxmlformats.org/officeDocument/2006/relationships/hyperlink" Target="https://es-la.facebook.com/pages/category/Caribbean-Restaurant/Bar-Restaurante-Martel-706397243130806/" TargetMode="External" /><Relationship Id="rId30" Type="http://schemas.openxmlformats.org/officeDocument/2006/relationships/hyperlink" Target="https://es-la.facebook.com/restaurantehongkongsiquirres/" TargetMode="External" /><Relationship Id="rId35" Type="http://schemas.openxmlformats.org/officeDocument/2006/relationships/hyperlink" Target="https://es-la.facebook.com/caribbeandishcucu/" TargetMode="External" /><Relationship Id="rId43" Type="http://schemas.openxmlformats.org/officeDocument/2006/relationships/hyperlink" Target="https://es-es.facebook.com/ctpacuare?filter=3" TargetMode="External" /><Relationship Id="rId48" Type="http://schemas.openxmlformats.org/officeDocument/2006/relationships/hyperlink" Target="https://es-la.facebook.com/lachozademiabuela/" TargetMode="External" /><Relationship Id="rId56" Type="http://schemas.openxmlformats.org/officeDocument/2006/relationships/hyperlink" Target="https://rafting-y-aventuras360.negocio.site/" TargetMode="External" /><Relationship Id="rId64" Type="http://schemas.openxmlformats.org/officeDocument/2006/relationships/hyperlink" Target="https://www.facebook.com/pages/Cl%C3%ADnica-De-Bat%C3%A1n/473005209747278" TargetMode="External" /><Relationship Id="rId69" Type="http://schemas.openxmlformats.org/officeDocument/2006/relationships/hyperlink" Target="mailto:jarcebatan@hotmail.com" TargetMode="External" /><Relationship Id="rId77" Type="http://schemas.openxmlformats.org/officeDocument/2006/relationships/hyperlink" Target="https://www.facebook.com/ruta805/" TargetMode="External" /><Relationship Id="rId100" Type="http://schemas.openxmlformats.org/officeDocument/2006/relationships/comments" Target="../comments1.xml" /><Relationship Id="rId8" Type="http://schemas.openxmlformats.org/officeDocument/2006/relationships/hyperlink" Target="http://www.hotelplayawestfalia.com/" TargetMode="External" /><Relationship Id="rId51" Type="http://schemas.openxmlformats.org/officeDocument/2006/relationships/hyperlink" Target="https://es-la.facebook.com/pg/sodalosnietos05/posts/" TargetMode="External" /><Relationship Id="rId72" Type="http://schemas.openxmlformats.org/officeDocument/2006/relationships/hyperlink" Target="https://www.bomberos.go.cr/estacion-batan/" TargetMode="External" /><Relationship Id="rId80" Type="http://schemas.openxmlformats.org/officeDocument/2006/relationships/hyperlink" Target="http://www.ranchobuffalocr.com/" TargetMode="External" /><Relationship Id="rId85" Type="http://schemas.openxmlformats.org/officeDocument/2006/relationships/hyperlink" Target="https://www.facebook.com/pages/category/Fast-food-restaurant/Soda-y-restaurante-Los-Antojitos-244048099310154/" TargetMode="External" /><Relationship Id="rId93" Type="http://schemas.openxmlformats.org/officeDocument/2006/relationships/hyperlink" Target="https://es-la.facebook.com/sicilianalimon/" TargetMode="External" /><Relationship Id="rId98" Type="http://schemas.openxmlformats.org/officeDocument/2006/relationships/printerSettings" Target="../printerSettings/printerSettings1.bin" /><Relationship Id="rId3" Type="http://schemas.openxmlformats.org/officeDocument/2006/relationships/hyperlink" Target="mailto:info@hotelplayabonita.com" TargetMode="External" /><Relationship Id="rId12" Type="http://schemas.openxmlformats.org/officeDocument/2006/relationships/hyperlink" Target="http://www.tortuguero-wildlife.com/contact.html" TargetMode="External" /><Relationship Id="rId17" Type="http://schemas.openxmlformats.org/officeDocument/2006/relationships/hyperlink" Target="mailto:ictlimon@ict.go.cr" TargetMode="External" /><Relationship Id="rId25" Type="http://schemas.openxmlformats.org/officeDocument/2006/relationships/hyperlink" Target="mailto:yarianmongem@gmail.com" TargetMode="External" /><Relationship Id="rId33" Type="http://schemas.openxmlformats.org/officeDocument/2006/relationships/hyperlink" Target="https://es-la.facebook.com/FAMILIACASTROPEREZ/" TargetMode="External" /><Relationship Id="rId38" Type="http://schemas.openxmlformats.org/officeDocument/2006/relationships/hyperlink" Target="https://es-la.facebook.com/baryrestmirey/" TargetMode="External" /><Relationship Id="rId46" Type="http://schemas.openxmlformats.org/officeDocument/2006/relationships/hyperlink" Target="https://www.facebook.com/AlChileQueRico/" TargetMode="External" /><Relationship Id="rId59" Type="http://schemas.openxmlformats.org/officeDocument/2006/relationships/hyperlink" Target="https://es-la.facebook.com/panterarestauranteybar" TargetMode="External" /><Relationship Id="rId67" Type="http://schemas.openxmlformats.org/officeDocument/2006/relationships/hyperlink" Target="mailto:marisquerialuis1@gmail.com" TargetMode="External" /><Relationship Id="rId20" Type="http://schemas.openxmlformats.org/officeDocument/2006/relationships/hyperlink" Target="https://www.instagram.com/hospedaje_kinkajou/" TargetMode="External" /><Relationship Id="rId41" Type="http://schemas.openxmlformats.org/officeDocument/2006/relationships/hyperlink" Target="https://www.facebook.com/Bar-y-Restaurante-Punto-Verde-106982408200795/" TargetMode="External" /><Relationship Id="rId54" Type="http://schemas.openxmlformats.org/officeDocument/2006/relationships/hyperlink" Target="https://es-la.facebook.com/BaryRestauranteelChavito/" TargetMode="External" /><Relationship Id="rId62" Type="http://schemas.openxmlformats.org/officeDocument/2006/relationships/hyperlink" Target="https://es-la.facebook.com/cabinaslamacha/" TargetMode="External" /><Relationship Id="rId70" Type="http://schemas.openxmlformats.org/officeDocument/2006/relationships/hyperlink" Target="https://es-la.facebook.com/Mistersaborcomidasrapidas/" TargetMode="External" /><Relationship Id="rId75" Type="http://schemas.openxmlformats.org/officeDocument/2006/relationships/hyperlink" Target="mailto:inforuta805@gmail.com" TargetMode="External" /><Relationship Id="rId83" Type="http://schemas.openxmlformats.org/officeDocument/2006/relationships/hyperlink" Target="https://la-cabana-de-mina.negocio.site/" TargetMode="External" /><Relationship Id="rId88" Type="http://schemas.openxmlformats.org/officeDocument/2006/relationships/hyperlink" Target="https://www.facebook.com/Quirico-Bar-y-Restaurante-175567833035840/" TargetMode="External" /><Relationship Id="rId91" Type="http://schemas.openxmlformats.org/officeDocument/2006/relationships/hyperlink" Target="https://bar-restaurante-la-guaria.negocio.site/" TargetMode="External" /><Relationship Id="rId96" Type="http://schemas.openxmlformats.org/officeDocument/2006/relationships/hyperlink" Target="https://www.slothsanctuary.com/" TargetMode="External" /><Relationship Id="rId1" Type="http://schemas.openxmlformats.org/officeDocument/2006/relationships/hyperlink" Target="mailto:parkhotellimon@ice.co.cr" TargetMode="External" /><Relationship Id="rId6" Type="http://schemas.openxmlformats.org/officeDocument/2006/relationships/hyperlink" Target="mailto:info@grupocasinoplatinum.net" TargetMode="External" /><Relationship Id="rId15" Type="http://schemas.openxmlformats.org/officeDocument/2006/relationships/hyperlink" Target="https://www.facebook.com/pages/El-Patio-Lim%C3%B3n/375850772870897" TargetMode="External" /><Relationship Id="rId23" Type="http://schemas.openxmlformats.org/officeDocument/2006/relationships/hyperlink" Target="mailto:rowlspot@gmail.com" TargetMode="External" /><Relationship Id="rId28" Type="http://schemas.openxmlformats.org/officeDocument/2006/relationships/hyperlink" Target="https://www.burgerscr.com/" TargetMode="External" /><Relationship Id="rId36" Type="http://schemas.openxmlformats.org/officeDocument/2006/relationships/hyperlink" Target="mailto:witinia@live.com" TargetMode="External" /><Relationship Id="rId49" Type="http://schemas.openxmlformats.org/officeDocument/2006/relationships/hyperlink" Target="https://rest-la-choza-de-mi-abuela.negocio.site/?_target%3Fm=true" TargetMode="External" /><Relationship Id="rId57" Type="http://schemas.openxmlformats.org/officeDocument/2006/relationships/hyperlink" Target="https://cr.latinoplaces.com/limon/soda-la-montana-496600" TargetMode="External" /><Relationship Id="rId10" Type="http://schemas.openxmlformats.org/officeDocument/2006/relationships/hyperlink" Target="mailto:negritalinda@ice.co.cr" TargetMode="External" /><Relationship Id="rId31" Type="http://schemas.openxmlformats.org/officeDocument/2006/relationships/hyperlink" Target="https://cr.latinoplaces.com/limon/restaurante-de-patinadas-la-loba-1045869" TargetMode="External" /><Relationship Id="rId44" Type="http://schemas.openxmlformats.org/officeDocument/2006/relationships/hyperlink" Target="http://www.centroturisticopacuare.com/Inicio.html" TargetMode="External" /><Relationship Id="rId52" Type="http://schemas.openxmlformats.org/officeDocument/2006/relationships/hyperlink" Target="https://www.yelu.cr/company/1330/Bar_y_Restaurante_Don_Quito" TargetMode="External" /><Relationship Id="rId60" Type="http://schemas.openxmlformats.org/officeDocument/2006/relationships/hyperlink" Target="https://www.facebook.com/restbarNuevaRuta32/" TargetMode="External" /><Relationship Id="rId65" Type="http://schemas.openxmlformats.org/officeDocument/2006/relationships/hyperlink" Target="https://es-la.facebook.com/sodapizzacaribe/" TargetMode="External" /><Relationship Id="rId73" Type="http://schemas.openxmlformats.org/officeDocument/2006/relationships/hyperlink" Target="mailto:hospedajelascaba_as@hotmail.com" TargetMode="External" /><Relationship Id="rId78" Type="http://schemas.openxmlformats.org/officeDocument/2006/relationships/hyperlink" Target="https://cr.polomap.com/lim%C3%B3n/2425" TargetMode="External" /><Relationship Id="rId81" Type="http://schemas.openxmlformats.org/officeDocument/2006/relationships/hyperlink" Target="mailto:info@ranchobuffalocr.com" TargetMode="External" /><Relationship Id="rId86" Type="http://schemas.openxmlformats.org/officeDocument/2006/relationships/hyperlink" Target="https://www.facebook.com/Cabinas-%C3%89xtasis-115647157231574/" TargetMode="External" /><Relationship Id="rId94" Type="http://schemas.openxmlformats.org/officeDocument/2006/relationships/hyperlink" Target="https://www.facebook.com/fincaecodelia" TargetMode="External" /><Relationship Id="rId99" Type="http://schemas.openxmlformats.org/officeDocument/2006/relationships/vmlDrawing" Target="../drawings/vmlDrawing1.vml" /><Relationship Id="rId4" Type="http://schemas.openxmlformats.org/officeDocument/2006/relationships/hyperlink" Target="mailto:limon@adobecar.com" TargetMode="External" /><Relationship Id="rId9" Type="http://schemas.openxmlformats.org/officeDocument/2006/relationships/hyperlink" Target="mailto:slothhugger@gmail.com" TargetMode="External" /><Relationship Id="rId13" Type="http://schemas.openxmlformats.org/officeDocument/2006/relationships/hyperlink" Target="http://www.tortuguero-wildlife.com/contact.html" TargetMode="External" /><Relationship Id="rId18" Type="http://schemas.openxmlformats.org/officeDocument/2006/relationships/hyperlink" Target="mailto:info@cunlimon.ac.cr" TargetMode="External" /><Relationship Id="rId39" Type="http://schemas.openxmlformats.org/officeDocument/2006/relationships/hyperlink" Target="mailto:latrojadechute@gmail.com" TargetMode="Externa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8"/>
  <sheetViews>
    <sheetView tabSelected="1" topLeftCell="B1" zoomScale="80" zoomScaleNormal="80" workbookViewId="0">
      <pane ySplit="1" topLeftCell="B432" activePane="bottomLeft" state="frozen"/>
      <selection activeCell="B1" sqref="B1"/>
      <selection pane="bottomLeft" activeCell="B238" sqref="B238"/>
    </sheetView>
  </sheetViews>
  <sheetFormatPr defaultColWidth="12.625" defaultRowHeight="15" customHeight="1"/>
  <cols>
    <col min="1" max="1" width="6.49609375" customWidth="1"/>
    <col min="2" max="2" width="57.7421875" bestFit="1" customWidth="1"/>
    <col min="3" max="3" width="21.57421875" customWidth="1"/>
    <col min="4" max="4" width="45.234375" bestFit="1" customWidth="1"/>
    <col min="5" max="5" width="18.140625" customWidth="1"/>
    <col min="6" max="6" width="18.38671875" customWidth="1"/>
    <col min="7" max="7" width="24.515625" customWidth="1"/>
    <col min="8" max="8" width="33.09765625" customWidth="1"/>
    <col min="9" max="9" width="42.78515625" customWidth="1"/>
    <col min="10" max="10" width="56.8828125" style="85" customWidth="1"/>
    <col min="11" max="11" width="12.50390625" customWidth="1"/>
    <col min="12" max="26" width="8.578125" customWidth="1"/>
  </cols>
  <sheetData>
    <row r="1" spans="1:26" ht="12.75" customHeight="1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1" t="s">
        <v>6</v>
      </c>
      <c r="I1" s="1" t="s">
        <v>7</v>
      </c>
      <c r="J1" s="86" t="s">
        <v>8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5">
        <v>1</v>
      </c>
      <c r="B2" s="6" t="s">
        <v>9</v>
      </c>
      <c r="C2" s="7">
        <v>782</v>
      </c>
      <c r="D2" s="6" t="s">
        <v>10</v>
      </c>
      <c r="E2" s="6" t="s">
        <v>11</v>
      </c>
      <c r="F2" s="6" t="s">
        <v>11</v>
      </c>
      <c r="G2" s="6" t="s">
        <v>12</v>
      </c>
      <c r="H2" s="6" t="s">
        <v>13</v>
      </c>
      <c r="I2" s="74" t="s">
        <v>14</v>
      </c>
      <c r="J2" s="87" t="s">
        <v>15</v>
      </c>
      <c r="K2" s="7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8">
        <v>2</v>
      </c>
      <c r="B3" s="9" t="s">
        <v>16</v>
      </c>
      <c r="C3" s="10">
        <v>704</v>
      </c>
      <c r="D3" s="9" t="s">
        <v>17</v>
      </c>
      <c r="E3" s="9" t="s">
        <v>11</v>
      </c>
      <c r="F3" s="9" t="s">
        <v>11</v>
      </c>
      <c r="G3" s="9" t="s">
        <v>12</v>
      </c>
      <c r="H3" s="9" t="s">
        <v>18</v>
      </c>
      <c r="I3" s="95" t="s">
        <v>19</v>
      </c>
      <c r="J3" s="85" t="s">
        <v>20</v>
      </c>
      <c r="K3" s="9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8">
        <v>3</v>
      </c>
      <c r="B4" s="9" t="s">
        <v>21</v>
      </c>
      <c r="C4" s="10">
        <v>697</v>
      </c>
      <c r="D4" s="9" t="s">
        <v>17</v>
      </c>
      <c r="E4" s="9" t="s">
        <v>11</v>
      </c>
      <c r="F4" s="9" t="s">
        <v>11</v>
      </c>
      <c r="G4" s="9" t="s">
        <v>22</v>
      </c>
      <c r="H4" s="9" t="s">
        <v>23</v>
      </c>
      <c r="I4" s="74" t="s">
        <v>24</v>
      </c>
      <c r="J4" s="87" t="s">
        <v>25</v>
      </c>
      <c r="K4" s="7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>
      <c r="A5" s="11">
        <v>4</v>
      </c>
      <c r="B5" s="12" t="s">
        <v>26</v>
      </c>
      <c r="C5" s="13">
        <v>718</v>
      </c>
      <c r="D5" s="12" t="s">
        <v>27</v>
      </c>
      <c r="E5" s="12" t="s">
        <v>11</v>
      </c>
      <c r="F5" s="12" t="s">
        <v>11</v>
      </c>
      <c r="G5" s="12" t="s">
        <v>12</v>
      </c>
      <c r="H5" s="12" t="s">
        <v>28</v>
      </c>
      <c r="I5" s="144" t="s">
        <v>29</v>
      </c>
      <c r="J5" s="134" t="s">
        <v>30</v>
      </c>
      <c r="K5" s="1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2.75" customHeight="1">
      <c r="A6" s="11">
        <v>5</v>
      </c>
      <c r="B6" s="12" t="s">
        <v>31</v>
      </c>
      <c r="C6" s="13">
        <v>685</v>
      </c>
      <c r="D6" s="12" t="s">
        <v>27</v>
      </c>
      <c r="E6" s="12" t="s">
        <v>11</v>
      </c>
      <c r="F6" s="12" t="s">
        <v>11</v>
      </c>
      <c r="G6" s="12" t="s">
        <v>32</v>
      </c>
      <c r="H6" s="12" t="s">
        <v>33</v>
      </c>
      <c r="I6" s="97" t="s">
        <v>34</v>
      </c>
      <c r="J6" s="133" t="s">
        <v>34</v>
      </c>
      <c r="K6" s="97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11">
        <v>6</v>
      </c>
      <c r="B7" s="12" t="s">
        <v>35</v>
      </c>
      <c r="C7" s="13">
        <v>686</v>
      </c>
      <c r="D7" s="12" t="s">
        <v>27</v>
      </c>
      <c r="E7" s="12" t="s">
        <v>11</v>
      </c>
      <c r="F7" s="12" t="s">
        <v>11</v>
      </c>
      <c r="G7" s="12" t="s">
        <v>32</v>
      </c>
      <c r="H7" s="12" t="s">
        <v>36</v>
      </c>
      <c r="I7" s="84" t="s">
        <v>37</v>
      </c>
      <c r="J7" s="87" t="s">
        <v>34</v>
      </c>
      <c r="K7" s="7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11">
        <v>7</v>
      </c>
      <c r="B8" s="12" t="s">
        <v>38</v>
      </c>
      <c r="C8" s="13">
        <v>705</v>
      </c>
      <c r="D8" s="12" t="s">
        <v>27</v>
      </c>
      <c r="E8" s="12" t="s">
        <v>11</v>
      </c>
      <c r="F8" s="12" t="s">
        <v>11</v>
      </c>
      <c r="G8" s="12" t="s">
        <v>12</v>
      </c>
      <c r="H8" s="12" t="s">
        <v>39</v>
      </c>
      <c r="I8" s="95" t="s">
        <v>40</v>
      </c>
      <c r="J8" s="85" t="s">
        <v>41</v>
      </c>
      <c r="K8" s="9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11">
        <v>8</v>
      </c>
      <c r="B9" s="12" t="s">
        <v>42</v>
      </c>
      <c r="C9" s="13">
        <v>779</v>
      </c>
      <c r="D9" s="12" t="s">
        <v>27</v>
      </c>
      <c r="E9" s="12" t="s">
        <v>11</v>
      </c>
      <c r="F9" s="12" t="s">
        <v>11</v>
      </c>
      <c r="G9" s="12" t="s">
        <v>12</v>
      </c>
      <c r="H9" s="12" t="s">
        <v>43</v>
      </c>
      <c r="I9" s="74" t="s">
        <v>34</v>
      </c>
      <c r="J9" s="87" t="s">
        <v>34</v>
      </c>
      <c r="K9" s="7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11">
        <v>9</v>
      </c>
      <c r="B10" s="12" t="s">
        <v>44</v>
      </c>
      <c r="C10" s="13">
        <v>773</v>
      </c>
      <c r="D10" s="12" t="s">
        <v>45</v>
      </c>
      <c r="E10" s="12" t="s">
        <v>11</v>
      </c>
      <c r="F10" s="12" t="s">
        <v>11</v>
      </c>
      <c r="G10" s="12" t="s">
        <v>46</v>
      </c>
      <c r="H10" s="16" t="s">
        <v>47</v>
      </c>
      <c r="I10" s="17" t="s">
        <v>48</v>
      </c>
      <c r="J10" s="85" t="s">
        <v>49</v>
      </c>
      <c r="K10" s="9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11">
        <v>10</v>
      </c>
      <c r="B11" s="12" t="s">
        <v>50</v>
      </c>
      <c r="C11" s="13">
        <v>680</v>
      </c>
      <c r="D11" s="12" t="s">
        <v>27</v>
      </c>
      <c r="E11" s="12" t="s">
        <v>11</v>
      </c>
      <c r="F11" s="12" t="s">
        <v>11</v>
      </c>
      <c r="G11" s="12" t="s">
        <v>51</v>
      </c>
      <c r="H11" s="12" t="s">
        <v>52</v>
      </c>
      <c r="I11" s="95" t="s">
        <v>34</v>
      </c>
      <c r="J11" s="85" t="s">
        <v>53</v>
      </c>
      <c r="K11" s="9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11">
        <v>11</v>
      </c>
      <c r="B12" s="12" t="s">
        <v>54</v>
      </c>
      <c r="C12" s="13">
        <v>708</v>
      </c>
      <c r="D12" s="12" t="s">
        <v>27</v>
      </c>
      <c r="E12" s="12" t="s">
        <v>11</v>
      </c>
      <c r="F12" s="12" t="s">
        <v>11</v>
      </c>
      <c r="G12" s="12" t="s">
        <v>12</v>
      </c>
      <c r="H12" s="18" t="s">
        <v>55</v>
      </c>
      <c r="I12" s="74" t="s">
        <v>34</v>
      </c>
      <c r="J12" s="87" t="s">
        <v>34</v>
      </c>
      <c r="K12" s="7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11">
        <v>12</v>
      </c>
      <c r="B13" s="12" t="s">
        <v>56</v>
      </c>
      <c r="C13" s="13">
        <v>736</v>
      </c>
      <c r="D13" s="12" t="s">
        <v>27</v>
      </c>
      <c r="E13" s="12" t="s">
        <v>11</v>
      </c>
      <c r="F13" s="12" t="s">
        <v>11</v>
      </c>
      <c r="G13" s="12" t="s">
        <v>12</v>
      </c>
      <c r="H13" s="12" t="s">
        <v>57</v>
      </c>
      <c r="I13" s="74" t="s">
        <v>58</v>
      </c>
      <c r="J13" s="87" t="s">
        <v>59</v>
      </c>
      <c r="K13" s="7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11">
        <v>13</v>
      </c>
      <c r="B14" s="12" t="s">
        <v>60</v>
      </c>
      <c r="C14" s="13">
        <v>687</v>
      </c>
      <c r="D14" s="12" t="s">
        <v>27</v>
      </c>
      <c r="E14" s="12" t="s">
        <v>11</v>
      </c>
      <c r="F14" s="12" t="s">
        <v>11</v>
      </c>
      <c r="G14" s="12" t="s">
        <v>51</v>
      </c>
      <c r="H14" s="12" t="s">
        <v>61</v>
      </c>
      <c r="I14" s="95" t="s">
        <v>34</v>
      </c>
      <c r="J14" s="85" t="s">
        <v>34</v>
      </c>
      <c r="K14" s="9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>
      <c r="A15" s="11">
        <v>14</v>
      </c>
      <c r="B15" s="12" t="s">
        <v>62</v>
      </c>
      <c r="C15" s="13">
        <v>776</v>
      </c>
      <c r="D15" s="12" t="s">
        <v>27</v>
      </c>
      <c r="E15" s="12" t="s">
        <v>11</v>
      </c>
      <c r="F15" s="12" t="s">
        <v>11</v>
      </c>
      <c r="G15" s="12" t="s">
        <v>63</v>
      </c>
      <c r="H15" s="12" t="s">
        <v>64</v>
      </c>
      <c r="I15" s="74" t="s">
        <v>1259</v>
      </c>
      <c r="J15" s="87" t="s">
        <v>1260</v>
      </c>
      <c r="K15" s="7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8">
        <v>15</v>
      </c>
      <c r="B16" s="9" t="s">
        <v>65</v>
      </c>
      <c r="C16" s="10">
        <v>714</v>
      </c>
      <c r="D16" s="9" t="s">
        <v>17</v>
      </c>
      <c r="E16" s="9" t="s">
        <v>11</v>
      </c>
      <c r="F16" s="9" t="s">
        <v>11</v>
      </c>
      <c r="G16" s="9" t="s">
        <v>12</v>
      </c>
      <c r="H16" s="9" t="s">
        <v>66</v>
      </c>
      <c r="I16" s="2" t="s">
        <v>34</v>
      </c>
      <c r="J16" s="85" t="s">
        <v>34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8">
        <v>16</v>
      </c>
      <c r="B17" s="9" t="s">
        <v>67</v>
      </c>
      <c r="C17" s="10">
        <v>744</v>
      </c>
      <c r="D17" s="9" t="s">
        <v>17</v>
      </c>
      <c r="E17" s="9" t="s">
        <v>11</v>
      </c>
      <c r="F17" s="9" t="s">
        <v>11</v>
      </c>
      <c r="G17" s="9" t="s">
        <v>12</v>
      </c>
      <c r="H17" s="9" t="s">
        <v>68</v>
      </c>
      <c r="I17" s="95" t="s">
        <v>69</v>
      </c>
      <c r="J17" s="85" t="s">
        <v>70</v>
      </c>
      <c r="K17" s="9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8">
        <v>17</v>
      </c>
      <c r="B18" s="9" t="s">
        <v>71</v>
      </c>
      <c r="C18" s="10">
        <v>722</v>
      </c>
      <c r="D18" s="9" t="s">
        <v>17</v>
      </c>
      <c r="E18" s="9" t="s">
        <v>11</v>
      </c>
      <c r="F18" s="9" t="s">
        <v>11</v>
      </c>
      <c r="G18" s="9" t="s">
        <v>12</v>
      </c>
      <c r="H18" s="9" t="s">
        <v>72</v>
      </c>
      <c r="I18" s="74" t="s">
        <v>34</v>
      </c>
      <c r="J18" s="87" t="s">
        <v>73</v>
      </c>
      <c r="K18" s="7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8">
        <v>18</v>
      </c>
      <c r="B19" s="9" t="s">
        <v>74</v>
      </c>
      <c r="C19" s="10">
        <v>702</v>
      </c>
      <c r="D19" s="9" t="s">
        <v>17</v>
      </c>
      <c r="E19" s="9" t="s">
        <v>11</v>
      </c>
      <c r="F19" s="9" t="s">
        <v>11</v>
      </c>
      <c r="G19" s="9" t="s">
        <v>75</v>
      </c>
      <c r="H19" s="9" t="s">
        <v>76</v>
      </c>
      <c r="I19" s="2" t="s">
        <v>34</v>
      </c>
      <c r="J19" s="85" t="s">
        <v>77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19">
        <v>19</v>
      </c>
      <c r="B20" s="20" t="s">
        <v>78</v>
      </c>
      <c r="C20" s="21">
        <v>781</v>
      </c>
      <c r="D20" s="20" t="s">
        <v>79</v>
      </c>
      <c r="E20" s="20" t="s">
        <v>11</v>
      </c>
      <c r="F20" s="20" t="s">
        <v>11</v>
      </c>
      <c r="G20" s="20" t="s">
        <v>12</v>
      </c>
      <c r="H20" s="22" t="s">
        <v>80</v>
      </c>
      <c r="I20" s="95" t="s">
        <v>81</v>
      </c>
      <c r="J20" s="85" t="s">
        <v>82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19">
        <v>20</v>
      </c>
      <c r="B21" s="20" t="s">
        <v>83</v>
      </c>
      <c r="C21" s="21">
        <v>780</v>
      </c>
      <c r="D21" s="20" t="s">
        <v>79</v>
      </c>
      <c r="E21" s="20" t="s">
        <v>11</v>
      </c>
      <c r="F21" s="20" t="s">
        <v>11</v>
      </c>
      <c r="G21" s="20" t="s">
        <v>12</v>
      </c>
      <c r="H21" s="20" t="s">
        <v>84</v>
      </c>
      <c r="I21" s="95" t="s">
        <v>85</v>
      </c>
      <c r="J21" s="85" t="s">
        <v>86</v>
      </c>
      <c r="K21" s="95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19">
        <v>21</v>
      </c>
      <c r="B22" s="20" t="s">
        <v>87</v>
      </c>
      <c r="C22" s="21"/>
      <c r="D22" s="20" t="s">
        <v>79</v>
      </c>
      <c r="E22" s="20" t="s">
        <v>11</v>
      </c>
      <c r="F22" s="20" t="s">
        <v>11</v>
      </c>
      <c r="G22" s="20" t="s">
        <v>12</v>
      </c>
      <c r="H22" s="20" t="s">
        <v>88</v>
      </c>
      <c r="I22" s="74" t="s">
        <v>89</v>
      </c>
      <c r="J22" s="87" t="s">
        <v>90</v>
      </c>
      <c r="K22" s="74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8">
        <v>22</v>
      </c>
      <c r="B23" s="9" t="s">
        <v>91</v>
      </c>
      <c r="C23" s="10">
        <v>699</v>
      </c>
      <c r="D23" s="9" t="s">
        <v>17</v>
      </c>
      <c r="E23" s="9" t="s">
        <v>11</v>
      </c>
      <c r="F23" s="9" t="s">
        <v>11</v>
      </c>
      <c r="G23" s="9" t="s">
        <v>92</v>
      </c>
      <c r="H23" s="9" t="s">
        <v>93</v>
      </c>
      <c r="I23" s="115" t="s">
        <v>94</v>
      </c>
      <c r="J23" s="134" t="s">
        <v>95</v>
      </c>
      <c r="K23" s="1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2.75" customHeight="1">
      <c r="A24" s="8">
        <v>23</v>
      </c>
      <c r="B24" s="9" t="s">
        <v>96</v>
      </c>
      <c r="C24" s="10">
        <v>748</v>
      </c>
      <c r="D24" s="9" t="s">
        <v>17</v>
      </c>
      <c r="E24" s="9" t="s">
        <v>11</v>
      </c>
      <c r="F24" s="9" t="s">
        <v>11</v>
      </c>
      <c r="G24" s="9" t="s">
        <v>97</v>
      </c>
      <c r="H24" s="9" t="s">
        <v>98</v>
      </c>
      <c r="I24" s="97" t="s">
        <v>34</v>
      </c>
      <c r="J24" s="133" t="s">
        <v>34</v>
      </c>
      <c r="K24" s="9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8">
        <v>24</v>
      </c>
      <c r="B25" s="9" t="s">
        <v>99</v>
      </c>
      <c r="C25" s="10">
        <v>731</v>
      </c>
      <c r="D25" s="9" t="s">
        <v>17</v>
      </c>
      <c r="E25" s="9" t="s">
        <v>11</v>
      </c>
      <c r="F25" s="9" t="s">
        <v>11</v>
      </c>
      <c r="G25" s="9" t="s">
        <v>12</v>
      </c>
      <c r="H25" s="9" t="s">
        <v>100</v>
      </c>
      <c r="I25" s="95" t="s">
        <v>34</v>
      </c>
      <c r="J25" s="85" t="s">
        <v>101</v>
      </c>
      <c r="K25" s="9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8">
        <v>25</v>
      </c>
      <c r="B26" s="9" t="s">
        <v>102</v>
      </c>
      <c r="C26" s="10">
        <v>720</v>
      </c>
      <c r="D26" s="9" t="s">
        <v>17</v>
      </c>
      <c r="E26" s="9" t="s">
        <v>11</v>
      </c>
      <c r="F26" s="9" t="s">
        <v>11</v>
      </c>
      <c r="G26" s="9" t="s">
        <v>12</v>
      </c>
      <c r="H26" s="9" t="s">
        <v>103</v>
      </c>
      <c r="I26" s="74" t="s">
        <v>34</v>
      </c>
      <c r="J26" s="87" t="s">
        <v>34</v>
      </c>
      <c r="K26" s="74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8">
        <v>26</v>
      </c>
      <c r="B27" s="9" t="s">
        <v>104</v>
      </c>
      <c r="C27" s="10">
        <v>719</v>
      </c>
      <c r="D27" s="9" t="s">
        <v>17</v>
      </c>
      <c r="E27" s="9" t="s">
        <v>11</v>
      </c>
      <c r="F27" s="9" t="s">
        <v>11</v>
      </c>
      <c r="G27" s="9" t="s">
        <v>12</v>
      </c>
      <c r="H27" s="9" t="s">
        <v>105</v>
      </c>
      <c r="I27" s="74" t="s">
        <v>34</v>
      </c>
      <c r="J27" s="87" t="s">
        <v>106</v>
      </c>
      <c r="K27" s="7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19">
        <v>27</v>
      </c>
      <c r="B28" s="20" t="s">
        <v>107</v>
      </c>
      <c r="C28" s="21">
        <v>789</v>
      </c>
      <c r="D28" s="20" t="s">
        <v>79</v>
      </c>
      <c r="E28" s="20" t="s">
        <v>11</v>
      </c>
      <c r="F28" s="20" t="s">
        <v>11</v>
      </c>
      <c r="G28" s="20" t="s">
        <v>12</v>
      </c>
      <c r="H28" s="20" t="s">
        <v>108</v>
      </c>
      <c r="I28" s="14" t="s">
        <v>109</v>
      </c>
      <c r="J28" s="85" t="s">
        <v>110</v>
      </c>
      <c r="K28" s="9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5">
        <v>28</v>
      </c>
      <c r="B29" s="6" t="s">
        <v>111</v>
      </c>
      <c r="C29" s="7"/>
      <c r="D29" s="6" t="s">
        <v>10</v>
      </c>
      <c r="E29" s="6" t="s">
        <v>11</v>
      </c>
      <c r="F29" s="6" t="s">
        <v>11</v>
      </c>
      <c r="G29" s="6" t="s">
        <v>12</v>
      </c>
      <c r="H29" s="6" t="s">
        <v>112</v>
      </c>
      <c r="I29" s="95" t="s">
        <v>113</v>
      </c>
      <c r="J29" s="85" t="s">
        <v>114</v>
      </c>
      <c r="K29" s="95" t="s">
        <v>115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19">
        <v>29</v>
      </c>
      <c r="B30" s="20" t="s">
        <v>116</v>
      </c>
      <c r="C30" s="21">
        <v>745</v>
      </c>
      <c r="D30" s="20" t="s">
        <v>79</v>
      </c>
      <c r="E30" s="20" t="s">
        <v>11</v>
      </c>
      <c r="F30" s="20" t="s">
        <v>11</v>
      </c>
      <c r="G30" s="20" t="s">
        <v>12</v>
      </c>
      <c r="H30" s="20" t="s">
        <v>117</v>
      </c>
      <c r="I30" s="115" t="s">
        <v>34</v>
      </c>
      <c r="J30" s="134" t="s">
        <v>118</v>
      </c>
      <c r="K30" s="1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2.75" customHeight="1">
      <c r="A31" s="8">
        <v>30</v>
      </c>
      <c r="B31" s="9" t="s">
        <v>119</v>
      </c>
      <c r="C31" s="10">
        <v>692</v>
      </c>
      <c r="D31" s="9" t="s">
        <v>17</v>
      </c>
      <c r="E31" s="9" t="s">
        <v>11</v>
      </c>
      <c r="F31" s="9" t="s">
        <v>11</v>
      </c>
      <c r="G31" s="9" t="s">
        <v>46</v>
      </c>
      <c r="H31" s="9" t="s">
        <v>120</v>
      </c>
      <c r="I31" s="97" t="s">
        <v>34</v>
      </c>
      <c r="J31" s="133" t="s">
        <v>34</v>
      </c>
      <c r="K31" s="9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8">
        <v>31</v>
      </c>
      <c r="B32" s="9" t="s">
        <v>121</v>
      </c>
      <c r="C32" s="10">
        <v>771</v>
      </c>
      <c r="D32" s="9" t="s">
        <v>17</v>
      </c>
      <c r="E32" s="9" t="s">
        <v>11</v>
      </c>
      <c r="F32" s="9" t="s">
        <v>11</v>
      </c>
      <c r="G32" s="9" t="s">
        <v>46</v>
      </c>
      <c r="H32" s="9" t="s">
        <v>122</v>
      </c>
      <c r="I32" s="115" t="s">
        <v>123</v>
      </c>
      <c r="J32" s="134" t="s">
        <v>124</v>
      </c>
      <c r="K32" s="1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2.75" customHeight="1">
      <c r="A33" s="19">
        <v>32</v>
      </c>
      <c r="B33" s="20" t="s">
        <v>125</v>
      </c>
      <c r="C33" s="21">
        <v>752</v>
      </c>
      <c r="D33" s="20" t="s">
        <v>79</v>
      </c>
      <c r="E33" s="20" t="s">
        <v>11</v>
      </c>
      <c r="F33" s="20" t="s">
        <v>11</v>
      </c>
      <c r="G33" s="20" t="s">
        <v>126</v>
      </c>
      <c r="H33" s="20" t="s">
        <v>127</v>
      </c>
      <c r="I33" s="139" t="s">
        <v>128</v>
      </c>
      <c r="J33" s="133" t="s">
        <v>34</v>
      </c>
      <c r="K33" s="9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8">
        <v>33</v>
      </c>
      <c r="B34" s="9" t="s">
        <v>129</v>
      </c>
      <c r="C34" s="10"/>
      <c r="D34" s="9" t="s">
        <v>17</v>
      </c>
      <c r="E34" s="9" t="s">
        <v>11</v>
      </c>
      <c r="F34" s="9" t="s">
        <v>11</v>
      </c>
      <c r="G34" s="9" t="s">
        <v>12</v>
      </c>
      <c r="H34" s="37" t="s">
        <v>130</v>
      </c>
      <c r="I34" s="95" t="s">
        <v>34</v>
      </c>
      <c r="J34" s="85" t="s">
        <v>34</v>
      </c>
      <c r="K34" s="9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5">
        <v>34</v>
      </c>
      <c r="B35" s="6" t="s">
        <v>131</v>
      </c>
      <c r="C35" s="7">
        <v>786</v>
      </c>
      <c r="D35" s="6" t="s">
        <v>10</v>
      </c>
      <c r="E35" s="6" t="s">
        <v>11</v>
      </c>
      <c r="F35" s="6" t="s">
        <v>11</v>
      </c>
      <c r="G35" s="6" t="s">
        <v>75</v>
      </c>
      <c r="H35" s="6" t="s">
        <v>132</v>
      </c>
      <c r="I35" s="84" t="s">
        <v>133</v>
      </c>
      <c r="J35" s="87" t="s">
        <v>134</v>
      </c>
      <c r="K35" s="7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8">
        <v>35</v>
      </c>
      <c r="B36" s="9" t="s">
        <v>135</v>
      </c>
      <c r="C36" s="10">
        <v>747</v>
      </c>
      <c r="D36" s="9" t="s">
        <v>17</v>
      </c>
      <c r="E36" s="9" t="s">
        <v>11</v>
      </c>
      <c r="F36" s="9" t="s">
        <v>11</v>
      </c>
      <c r="G36" s="9" t="s">
        <v>136</v>
      </c>
      <c r="H36" s="9" t="s">
        <v>137</v>
      </c>
      <c r="I36" s="74"/>
      <c r="J36" s="87"/>
      <c r="K36" s="7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8">
        <v>36</v>
      </c>
      <c r="B37" s="9" t="s">
        <v>138</v>
      </c>
      <c r="C37" s="10">
        <v>702</v>
      </c>
      <c r="D37" s="9" t="s">
        <v>17</v>
      </c>
      <c r="E37" s="9" t="s">
        <v>11</v>
      </c>
      <c r="F37" s="9" t="s">
        <v>11</v>
      </c>
      <c r="G37" s="9" t="s">
        <v>12</v>
      </c>
      <c r="H37" s="9" t="s">
        <v>139</v>
      </c>
      <c r="I37" s="115"/>
      <c r="J37" s="134" t="s">
        <v>140</v>
      </c>
      <c r="K37" s="1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2.75" customHeight="1">
      <c r="A38" s="11">
        <v>37</v>
      </c>
      <c r="B38" s="12" t="s">
        <v>141</v>
      </c>
      <c r="C38" s="13">
        <v>770</v>
      </c>
      <c r="D38" s="45" t="s">
        <v>27</v>
      </c>
      <c r="E38" s="12" t="s">
        <v>11</v>
      </c>
      <c r="F38" s="12" t="s">
        <v>11</v>
      </c>
      <c r="G38" s="12" t="s">
        <v>142</v>
      </c>
      <c r="H38" s="12" t="s">
        <v>143</v>
      </c>
      <c r="I38" s="97"/>
      <c r="J38" s="133" t="s">
        <v>144</v>
      </c>
      <c r="K38" s="9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3">
        <v>38</v>
      </c>
      <c r="B39" s="24" t="s">
        <v>145</v>
      </c>
      <c r="C39" s="25">
        <v>675</v>
      </c>
      <c r="D39" s="26" t="s">
        <v>146</v>
      </c>
      <c r="E39" s="24" t="s">
        <v>11</v>
      </c>
      <c r="F39" s="24" t="s">
        <v>11</v>
      </c>
      <c r="G39" s="24" t="s">
        <v>142</v>
      </c>
      <c r="H39" s="24" t="s">
        <v>147</v>
      </c>
      <c r="I39" s="138"/>
      <c r="J39" s="87" t="s">
        <v>148</v>
      </c>
      <c r="K39" s="7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3">
        <v>39</v>
      </c>
      <c r="B40" s="24" t="s">
        <v>149</v>
      </c>
      <c r="C40" s="25">
        <v>670</v>
      </c>
      <c r="D40" s="26" t="s">
        <v>146</v>
      </c>
      <c r="E40" s="24" t="s">
        <v>11</v>
      </c>
      <c r="F40" s="24" t="s">
        <v>150</v>
      </c>
      <c r="G40" s="24" t="s">
        <v>151</v>
      </c>
      <c r="H40" s="24" t="s">
        <v>152</v>
      </c>
      <c r="I40" s="27" t="s">
        <v>153</v>
      </c>
      <c r="J40" s="85" t="s">
        <v>154</v>
      </c>
      <c r="K40" s="9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>
      <c r="A41" s="23">
        <v>40</v>
      </c>
      <c r="B41" s="24" t="s">
        <v>155</v>
      </c>
      <c r="C41" s="25">
        <v>667</v>
      </c>
      <c r="D41" s="24" t="s">
        <v>146</v>
      </c>
      <c r="E41" s="24" t="s">
        <v>11</v>
      </c>
      <c r="F41" s="24" t="s">
        <v>150</v>
      </c>
      <c r="G41" s="24" t="s">
        <v>156</v>
      </c>
      <c r="H41" s="24" t="s">
        <v>157</v>
      </c>
      <c r="I41" s="74" t="s">
        <v>158</v>
      </c>
      <c r="J41" s="87" t="s">
        <v>159</v>
      </c>
      <c r="K41" s="7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11">
        <v>41</v>
      </c>
      <c r="B42" s="12" t="s">
        <v>160</v>
      </c>
      <c r="C42" s="13">
        <v>755</v>
      </c>
      <c r="D42" s="12" t="s">
        <v>27</v>
      </c>
      <c r="E42" s="12" t="s">
        <v>11</v>
      </c>
      <c r="F42" s="12" t="s">
        <v>161</v>
      </c>
      <c r="G42" s="12" t="s">
        <v>162</v>
      </c>
      <c r="H42" s="12" t="s">
        <v>163</v>
      </c>
      <c r="I42" s="28" t="s">
        <v>164</v>
      </c>
      <c r="J42" s="85" t="s">
        <v>165</v>
      </c>
      <c r="K42" s="9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5">
        <v>42</v>
      </c>
      <c r="B43" s="6" t="s">
        <v>166</v>
      </c>
      <c r="C43" s="7"/>
      <c r="D43" s="6" t="s">
        <v>10</v>
      </c>
      <c r="E43" s="6" t="s">
        <v>11</v>
      </c>
      <c r="F43" s="6" t="s">
        <v>167</v>
      </c>
      <c r="G43" s="6" t="s">
        <v>167</v>
      </c>
      <c r="H43" s="6" t="s">
        <v>168</v>
      </c>
      <c r="I43" s="144" t="s">
        <v>169</v>
      </c>
      <c r="J43" s="134" t="s">
        <v>170</v>
      </c>
      <c r="K43" s="1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2.75" customHeight="1">
      <c r="A44" s="8">
        <v>43</v>
      </c>
      <c r="B44" s="9" t="s">
        <v>171</v>
      </c>
      <c r="C44" s="10">
        <v>756</v>
      </c>
      <c r="D44" s="9" t="s">
        <v>17</v>
      </c>
      <c r="E44" s="9" t="s">
        <v>11</v>
      </c>
      <c r="F44" s="9" t="s">
        <v>161</v>
      </c>
      <c r="G44" s="9" t="s">
        <v>162</v>
      </c>
      <c r="H44" s="9" t="s">
        <v>172</v>
      </c>
      <c r="I44" s="97"/>
      <c r="J44" s="133"/>
      <c r="K44" s="97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8">
        <v>44</v>
      </c>
      <c r="B45" s="9" t="s">
        <v>173</v>
      </c>
      <c r="C45" s="10">
        <v>792</v>
      </c>
      <c r="D45" s="9" t="s">
        <v>17</v>
      </c>
      <c r="E45" s="9" t="s">
        <v>11</v>
      </c>
      <c r="F45" s="9" t="s">
        <v>161</v>
      </c>
      <c r="G45" s="9" t="s">
        <v>162</v>
      </c>
      <c r="H45" s="9" t="s">
        <v>174</v>
      </c>
      <c r="I45" s="74"/>
      <c r="J45" s="87"/>
      <c r="K45" s="7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11">
        <v>45</v>
      </c>
      <c r="B46" s="12" t="s">
        <v>175</v>
      </c>
      <c r="C46" s="13">
        <v>694</v>
      </c>
      <c r="D46" s="45" t="s">
        <v>27</v>
      </c>
      <c r="E46" s="12" t="s">
        <v>11</v>
      </c>
      <c r="F46" s="12" t="s">
        <v>11</v>
      </c>
      <c r="G46" s="12" t="s">
        <v>176</v>
      </c>
      <c r="H46" s="12" t="s">
        <v>1261</v>
      </c>
      <c r="I46" s="84" t="s">
        <v>1262</v>
      </c>
      <c r="J46" s="87" t="s">
        <v>1263</v>
      </c>
      <c r="K46" s="7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11">
        <v>47</v>
      </c>
      <c r="B47" s="12" t="s">
        <v>178</v>
      </c>
      <c r="C47" s="13"/>
      <c r="D47" s="12" t="s">
        <v>27</v>
      </c>
      <c r="E47" s="12" t="s">
        <v>11</v>
      </c>
      <c r="F47" s="12" t="s">
        <v>161</v>
      </c>
      <c r="G47" s="12" t="s">
        <v>179</v>
      </c>
      <c r="H47" s="12" t="s">
        <v>180</v>
      </c>
      <c r="I47" s="95"/>
      <c r="J47" s="85" t="s">
        <v>181</v>
      </c>
      <c r="K47" s="95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8">
        <v>48</v>
      </c>
      <c r="B48" s="9" t="s">
        <v>182</v>
      </c>
      <c r="C48" s="10">
        <v>661</v>
      </c>
      <c r="D48" s="9" t="s">
        <v>17</v>
      </c>
      <c r="E48" s="9" t="s">
        <v>11</v>
      </c>
      <c r="F48" s="9" t="s">
        <v>150</v>
      </c>
      <c r="G48" s="9" t="s">
        <v>183</v>
      </c>
      <c r="H48" s="9" t="s">
        <v>184</v>
      </c>
      <c r="I48" s="14" t="s">
        <v>185</v>
      </c>
      <c r="J48" s="85" t="s">
        <v>186</v>
      </c>
      <c r="K48" s="95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5">
        <v>49</v>
      </c>
      <c r="B49" s="6" t="s">
        <v>187</v>
      </c>
      <c r="C49" s="7"/>
      <c r="D49" s="6" t="s">
        <v>10</v>
      </c>
      <c r="E49" s="6" t="s">
        <v>11</v>
      </c>
      <c r="F49" s="6" t="s">
        <v>11</v>
      </c>
      <c r="G49" s="6" t="s">
        <v>188</v>
      </c>
      <c r="H49" s="6" t="s">
        <v>189</v>
      </c>
      <c r="I49" s="17" t="s">
        <v>190</v>
      </c>
      <c r="J49" s="89" t="s">
        <v>191</v>
      </c>
      <c r="K49" s="95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8">
        <v>50</v>
      </c>
      <c r="B50" s="9" t="s">
        <v>192</v>
      </c>
      <c r="C50" s="10">
        <v>763</v>
      </c>
      <c r="D50" s="9" t="s">
        <v>17</v>
      </c>
      <c r="E50" s="9" t="s">
        <v>11</v>
      </c>
      <c r="F50" s="9" t="s">
        <v>150</v>
      </c>
      <c r="G50" s="9" t="s">
        <v>151</v>
      </c>
      <c r="H50" s="9" t="s">
        <v>193</v>
      </c>
      <c r="I50" s="74"/>
      <c r="J50" s="87" t="s">
        <v>194</v>
      </c>
      <c r="K50" s="7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11">
        <v>51</v>
      </c>
      <c r="B51" s="12" t="s">
        <v>195</v>
      </c>
      <c r="C51" s="13">
        <v>769</v>
      </c>
      <c r="D51" s="12" t="s">
        <v>27</v>
      </c>
      <c r="E51" s="12" t="s">
        <v>11</v>
      </c>
      <c r="F51" s="12" t="s">
        <v>11</v>
      </c>
      <c r="G51" s="12" t="s">
        <v>142</v>
      </c>
      <c r="H51" s="12" t="s">
        <v>196</v>
      </c>
      <c r="I51" s="95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8">
        <v>52</v>
      </c>
      <c r="B52" s="9" t="s">
        <v>197</v>
      </c>
      <c r="C52" s="10"/>
      <c r="D52" s="9" t="s">
        <v>17</v>
      </c>
      <c r="E52" s="9" t="s">
        <v>11</v>
      </c>
      <c r="F52" s="9" t="s">
        <v>11</v>
      </c>
      <c r="G52" s="9" t="s">
        <v>12</v>
      </c>
      <c r="H52" s="9" t="s">
        <v>198</v>
      </c>
      <c r="I52" s="14" t="s">
        <v>199</v>
      </c>
      <c r="J52" s="85" t="s">
        <v>200</v>
      </c>
      <c r="K52" s="95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8">
        <v>53</v>
      </c>
      <c r="B53" s="9" t="s">
        <v>201</v>
      </c>
      <c r="C53" s="10">
        <v>777</v>
      </c>
      <c r="D53" s="9" t="s">
        <v>17</v>
      </c>
      <c r="E53" s="9" t="s">
        <v>11</v>
      </c>
      <c r="F53" s="9" t="s">
        <v>11</v>
      </c>
      <c r="G53" s="9" t="s">
        <v>12</v>
      </c>
      <c r="H53" s="9" t="s">
        <v>202</v>
      </c>
      <c r="I53" s="95"/>
      <c r="J53" s="85" t="s">
        <v>203</v>
      </c>
      <c r="K53" s="95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8">
        <v>54</v>
      </c>
      <c r="B54" s="9" t="s">
        <v>204</v>
      </c>
      <c r="C54" s="10">
        <v>760</v>
      </c>
      <c r="D54" s="9" t="s">
        <v>17</v>
      </c>
      <c r="E54" s="9" t="s">
        <v>11</v>
      </c>
      <c r="F54" s="9" t="s">
        <v>11</v>
      </c>
      <c r="G54" s="9" t="s">
        <v>205</v>
      </c>
      <c r="H54" s="9" t="s">
        <v>206</v>
      </c>
      <c r="I54" s="74"/>
      <c r="J54" s="87" t="s">
        <v>207</v>
      </c>
      <c r="K54" s="74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11">
        <v>55</v>
      </c>
      <c r="B55" s="12" t="s">
        <v>208</v>
      </c>
      <c r="C55" s="13"/>
      <c r="D55" s="12" t="s">
        <v>27</v>
      </c>
      <c r="E55" s="12" t="s">
        <v>11</v>
      </c>
      <c r="F55" s="12" t="s">
        <v>11</v>
      </c>
      <c r="G55" s="12" t="s">
        <v>205</v>
      </c>
      <c r="H55" s="12" t="s">
        <v>209</v>
      </c>
      <c r="I55" s="95"/>
      <c r="K55" s="95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11">
        <v>56</v>
      </c>
      <c r="B56" s="12" t="s">
        <v>210</v>
      </c>
      <c r="C56" s="13"/>
      <c r="D56" s="12" t="s">
        <v>27</v>
      </c>
      <c r="E56" s="12" t="s">
        <v>11</v>
      </c>
      <c r="F56" s="12" t="s">
        <v>161</v>
      </c>
      <c r="G56" s="12" t="s">
        <v>211</v>
      </c>
      <c r="H56" s="12" t="s">
        <v>212</v>
      </c>
      <c r="I56" s="95"/>
      <c r="J56" s="85" t="s">
        <v>213</v>
      </c>
      <c r="K56" s="95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8">
        <v>57</v>
      </c>
      <c r="B57" s="9" t="s">
        <v>214</v>
      </c>
      <c r="C57" s="10">
        <v>778</v>
      </c>
      <c r="D57" s="9" t="s">
        <v>17</v>
      </c>
      <c r="E57" s="9" t="s">
        <v>11</v>
      </c>
      <c r="F57" s="9" t="s">
        <v>11</v>
      </c>
      <c r="G57" s="9" t="s">
        <v>12</v>
      </c>
      <c r="H57" s="9" t="s">
        <v>215</v>
      </c>
      <c r="I57" s="74"/>
      <c r="J57" s="87" t="s">
        <v>216</v>
      </c>
      <c r="K57" s="7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8">
        <v>58</v>
      </c>
      <c r="B58" s="9" t="s">
        <v>217</v>
      </c>
      <c r="C58" s="10">
        <v>658</v>
      </c>
      <c r="D58" s="9" t="s">
        <v>17</v>
      </c>
      <c r="E58" s="9" t="s">
        <v>11</v>
      </c>
      <c r="F58" s="9" t="s">
        <v>150</v>
      </c>
      <c r="G58" s="9" t="s">
        <v>156</v>
      </c>
      <c r="H58" s="9"/>
      <c r="I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8">
        <v>59</v>
      </c>
      <c r="B59" s="9" t="s">
        <v>218</v>
      </c>
      <c r="C59" s="10">
        <v>659</v>
      </c>
      <c r="D59" s="9" t="s">
        <v>17</v>
      </c>
      <c r="E59" s="9" t="s">
        <v>11</v>
      </c>
      <c r="F59" s="9" t="s">
        <v>150</v>
      </c>
      <c r="G59" s="9" t="s">
        <v>150</v>
      </c>
      <c r="H59" s="9"/>
      <c r="I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8">
        <v>60</v>
      </c>
      <c r="B60" s="9" t="s">
        <v>219</v>
      </c>
      <c r="C60" s="10">
        <v>660</v>
      </c>
      <c r="D60" s="9" t="s">
        <v>17</v>
      </c>
      <c r="E60" s="9" t="s">
        <v>11</v>
      </c>
      <c r="F60" s="9" t="s">
        <v>150</v>
      </c>
      <c r="G60" s="9" t="s">
        <v>150</v>
      </c>
      <c r="H60" s="37" t="s">
        <v>220</v>
      </c>
      <c r="I60" s="95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11">
        <v>61</v>
      </c>
      <c r="B61" s="12" t="s">
        <v>221</v>
      </c>
      <c r="C61" s="13">
        <v>662</v>
      </c>
      <c r="D61" s="12" t="s">
        <v>27</v>
      </c>
      <c r="E61" s="12" t="s">
        <v>11</v>
      </c>
      <c r="F61" s="12" t="s">
        <v>150</v>
      </c>
      <c r="G61" s="12" t="s">
        <v>150</v>
      </c>
      <c r="H61" s="12"/>
      <c r="I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8">
        <v>62</v>
      </c>
      <c r="B62" s="9" t="s">
        <v>222</v>
      </c>
      <c r="C62" s="10">
        <v>663</v>
      </c>
      <c r="D62" s="9" t="s">
        <v>17</v>
      </c>
      <c r="E62" s="9" t="s">
        <v>11</v>
      </c>
      <c r="F62" s="9" t="s">
        <v>150</v>
      </c>
      <c r="G62" s="9" t="s">
        <v>150</v>
      </c>
      <c r="H62" s="9" t="s">
        <v>223</v>
      </c>
      <c r="I62" s="95"/>
      <c r="K62" s="95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8">
        <v>63</v>
      </c>
      <c r="B63" s="9" t="s">
        <v>224</v>
      </c>
      <c r="C63" s="10">
        <v>664</v>
      </c>
      <c r="D63" s="9" t="s">
        <v>17</v>
      </c>
      <c r="E63" s="9" t="s">
        <v>11</v>
      </c>
      <c r="F63" s="9" t="s">
        <v>150</v>
      </c>
      <c r="G63" s="9" t="s">
        <v>150</v>
      </c>
      <c r="H63" s="9" t="s">
        <v>225</v>
      </c>
      <c r="I63" s="74"/>
      <c r="K63" s="95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8">
        <v>64</v>
      </c>
      <c r="B64" s="9" t="s">
        <v>226</v>
      </c>
      <c r="C64" s="10">
        <v>665</v>
      </c>
      <c r="D64" s="9" t="s">
        <v>17</v>
      </c>
      <c r="E64" s="9" t="s">
        <v>11</v>
      </c>
      <c r="F64" s="9" t="s">
        <v>150</v>
      </c>
      <c r="G64" s="9" t="s">
        <v>150</v>
      </c>
      <c r="H64" s="9" t="s">
        <v>227</v>
      </c>
      <c r="I64" s="95"/>
      <c r="K64" s="9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8">
        <v>65</v>
      </c>
      <c r="B65" s="9" t="s">
        <v>228</v>
      </c>
      <c r="C65" s="10">
        <v>666</v>
      </c>
      <c r="D65" s="9" t="s">
        <v>17</v>
      </c>
      <c r="E65" s="9" t="s">
        <v>11</v>
      </c>
      <c r="F65" s="9" t="s">
        <v>150</v>
      </c>
      <c r="G65" s="9" t="s">
        <v>150</v>
      </c>
      <c r="H65" s="37" t="s">
        <v>229</v>
      </c>
      <c r="I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8">
        <v>66</v>
      </c>
      <c r="B66" s="37" t="s">
        <v>230</v>
      </c>
      <c r="C66" s="10">
        <v>668</v>
      </c>
      <c r="D66" s="9" t="s">
        <v>17</v>
      </c>
      <c r="E66" s="9" t="s">
        <v>11</v>
      </c>
      <c r="F66" s="37" t="s">
        <v>11</v>
      </c>
      <c r="G66" s="37" t="s">
        <v>231</v>
      </c>
      <c r="H66" s="37" t="s">
        <v>232</v>
      </c>
      <c r="I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8">
        <v>67</v>
      </c>
      <c r="B67" s="9" t="s">
        <v>233</v>
      </c>
      <c r="C67" s="10">
        <v>669</v>
      </c>
      <c r="D67" s="9" t="s">
        <v>17</v>
      </c>
      <c r="E67" s="9" t="s">
        <v>11</v>
      </c>
      <c r="F67" s="9" t="s">
        <v>150</v>
      </c>
      <c r="G67" s="9" t="s">
        <v>150</v>
      </c>
      <c r="H67" s="9"/>
      <c r="I67" s="95"/>
      <c r="K67" s="95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8">
        <v>68</v>
      </c>
      <c r="B68" s="9" t="s">
        <v>234</v>
      </c>
      <c r="C68" s="10">
        <v>671</v>
      </c>
      <c r="D68" s="9" t="s">
        <v>17</v>
      </c>
      <c r="E68" s="9" t="s">
        <v>11</v>
      </c>
      <c r="F68" s="9" t="s">
        <v>150</v>
      </c>
      <c r="G68" s="9" t="s">
        <v>150</v>
      </c>
      <c r="H68" s="9"/>
      <c r="I68" s="74"/>
      <c r="J68" s="87"/>
      <c r="K68" s="74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8">
        <v>69</v>
      </c>
      <c r="B69" s="9" t="s">
        <v>235</v>
      </c>
      <c r="C69" s="10">
        <v>672</v>
      </c>
      <c r="D69" s="9" t="s">
        <v>17</v>
      </c>
      <c r="E69" s="9" t="s">
        <v>11</v>
      </c>
      <c r="F69" s="9" t="s">
        <v>150</v>
      </c>
      <c r="G69" s="9" t="s">
        <v>150</v>
      </c>
      <c r="H69" s="37" t="s">
        <v>236</v>
      </c>
      <c r="I69" s="95"/>
      <c r="K69" s="95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8">
        <v>71</v>
      </c>
      <c r="B70" s="9" t="s">
        <v>239</v>
      </c>
      <c r="C70" s="10">
        <v>674</v>
      </c>
      <c r="D70" s="9" t="s">
        <v>17</v>
      </c>
      <c r="E70" s="9" t="s">
        <v>11</v>
      </c>
      <c r="F70" s="9" t="s">
        <v>11</v>
      </c>
      <c r="G70" s="9" t="s">
        <v>142</v>
      </c>
      <c r="H70" s="37" t="s">
        <v>240</v>
      </c>
      <c r="I70" s="95"/>
      <c r="K70" s="95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8">
        <v>72</v>
      </c>
      <c r="B71" s="9" t="s">
        <v>241</v>
      </c>
      <c r="C71" s="10">
        <v>676</v>
      </c>
      <c r="D71" s="47" t="s">
        <v>17</v>
      </c>
      <c r="E71" s="9" t="s">
        <v>11</v>
      </c>
      <c r="F71" s="9" t="s">
        <v>11</v>
      </c>
      <c r="G71" s="9" t="s">
        <v>142</v>
      </c>
      <c r="H71" s="70" t="s">
        <v>242</v>
      </c>
      <c r="I71" s="95"/>
      <c r="K71" s="95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8">
        <v>73</v>
      </c>
      <c r="B72" s="9" t="s">
        <v>243</v>
      </c>
      <c r="C72" s="10">
        <v>677</v>
      </c>
      <c r="D72" s="9" t="s">
        <v>17</v>
      </c>
      <c r="E72" s="9" t="s">
        <v>11</v>
      </c>
      <c r="F72" s="9" t="s">
        <v>11</v>
      </c>
      <c r="G72" s="9" t="s">
        <v>142</v>
      </c>
      <c r="H72" s="9"/>
      <c r="I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3">
        <v>74</v>
      </c>
      <c r="B73" s="24" t="s">
        <v>244</v>
      </c>
      <c r="C73" s="25">
        <v>678</v>
      </c>
      <c r="D73" s="24" t="s">
        <v>146</v>
      </c>
      <c r="E73" s="24" t="s">
        <v>11</v>
      </c>
      <c r="F73" s="24" t="s">
        <v>11</v>
      </c>
      <c r="G73" s="24" t="s">
        <v>46</v>
      </c>
      <c r="H73" s="130" t="s">
        <v>245</v>
      </c>
      <c r="I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8">
        <v>75</v>
      </c>
      <c r="B74" s="9" t="s">
        <v>246</v>
      </c>
      <c r="C74" s="10">
        <v>681</v>
      </c>
      <c r="D74" s="9" t="s">
        <v>17</v>
      </c>
      <c r="E74" s="9" t="s">
        <v>11</v>
      </c>
      <c r="F74" s="9" t="s">
        <v>11</v>
      </c>
      <c r="G74" s="9" t="s">
        <v>46</v>
      </c>
      <c r="H74" s="37" t="s">
        <v>247</v>
      </c>
      <c r="I74" s="95"/>
      <c r="K74" s="95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11">
        <v>76</v>
      </c>
      <c r="B75" s="12" t="s">
        <v>248</v>
      </c>
      <c r="C75" s="13">
        <v>682</v>
      </c>
      <c r="D75" s="12" t="s">
        <v>27</v>
      </c>
      <c r="E75" s="12" t="s">
        <v>11</v>
      </c>
      <c r="F75" s="12" t="s">
        <v>11</v>
      </c>
      <c r="G75" s="12" t="s">
        <v>46</v>
      </c>
      <c r="H75" s="12"/>
      <c r="I75" s="95"/>
      <c r="K75" s="95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11">
        <v>77</v>
      </c>
      <c r="B76" s="12" t="s">
        <v>249</v>
      </c>
      <c r="C76" s="13">
        <v>683</v>
      </c>
      <c r="D76" s="12" t="s">
        <v>27</v>
      </c>
      <c r="E76" s="12" t="s">
        <v>11</v>
      </c>
      <c r="F76" s="12" t="s">
        <v>11</v>
      </c>
      <c r="G76" s="12" t="s">
        <v>46</v>
      </c>
      <c r="H76" s="12" t="s">
        <v>250</v>
      </c>
      <c r="I76" s="74"/>
      <c r="J76" s="87"/>
      <c r="K76" s="74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8">
        <v>78</v>
      </c>
      <c r="B77" s="9" t="s">
        <v>251</v>
      </c>
      <c r="C77" s="10">
        <v>706</v>
      </c>
      <c r="D77" s="9" t="s">
        <v>17</v>
      </c>
      <c r="E77" s="9" t="s">
        <v>11</v>
      </c>
      <c r="F77" s="9" t="s">
        <v>11</v>
      </c>
      <c r="G77" s="9" t="s">
        <v>12</v>
      </c>
      <c r="H77" s="37" t="s">
        <v>252</v>
      </c>
      <c r="I77" s="74"/>
      <c r="J77" s="87"/>
      <c r="K77" s="74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11">
        <v>79</v>
      </c>
      <c r="B78" s="12" t="s">
        <v>253</v>
      </c>
      <c r="C78" s="13">
        <v>707</v>
      </c>
      <c r="D78" s="12" t="s">
        <v>27</v>
      </c>
      <c r="E78" s="12" t="s">
        <v>11</v>
      </c>
      <c r="F78" s="12" t="s">
        <v>11</v>
      </c>
      <c r="G78" s="12" t="s">
        <v>12</v>
      </c>
      <c r="H78" s="12"/>
      <c r="I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108">
        <v>80</v>
      </c>
      <c r="B79" s="116" t="s">
        <v>254</v>
      </c>
      <c r="C79" s="123">
        <v>710</v>
      </c>
      <c r="D79" s="116" t="s">
        <v>17</v>
      </c>
      <c r="E79" s="116" t="s">
        <v>11</v>
      </c>
      <c r="F79" s="116" t="s">
        <v>11</v>
      </c>
      <c r="G79" s="116" t="s">
        <v>12</v>
      </c>
      <c r="H79" s="116" t="s">
        <v>255</v>
      </c>
      <c r="I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8">
        <v>81</v>
      </c>
      <c r="B80" s="9" t="s">
        <v>256</v>
      </c>
      <c r="C80" s="10">
        <v>711</v>
      </c>
      <c r="D80" s="9" t="s">
        <v>17</v>
      </c>
      <c r="E80" s="9" t="s">
        <v>11</v>
      </c>
      <c r="F80" s="9" t="s">
        <v>11</v>
      </c>
      <c r="G80" s="9" t="s">
        <v>12</v>
      </c>
      <c r="H80" s="37" t="s">
        <v>257</v>
      </c>
      <c r="I80" s="95"/>
      <c r="K80" s="95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107">
        <v>82</v>
      </c>
      <c r="B81" s="115" t="s">
        <v>258</v>
      </c>
      <c r="C81" s="122">
        <v>712</v>
      </c>
      <c r="D81" s="143" t="s">
        <v>259</v>
      </c>
      <c r="E81" s="115" t="s">
        <v>11</v>
      </c>
      <c r="F81" s="115" t="s">
        <v>11</v>
      </c>
      <c r="G81" s="115" t="s">
        <v>12</v>
      </c>
      <c r="H81" s="115" t="s">
        <v>260</v>
      </c>
      <c r="I81" s="9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8">
        <v>83</v>
      </c>
      <c r="B82" s="9" t="s">
        <v>261</v>
      </c>
      <c r="C82" s="10">
        <v>713</v>
      </c>
      <c r="D82" s="9" t="s">
        <v>17</v>
      </c>
      <c r="E82" s="9" t="s">
        <v>11</v>
      </c>
      <c r="F82" s="9" t="s">
        <v>11</v>
      </c>
      <c r="G82" s="9" t="s">
        <v>12</v>
      </c>
      <c r="H82" s="29" t="s">
        <v>262</v>
      </c>
      <c r="I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8">
        <v>84</v>
      </c>
      <c r="B83" s="9" t="s">
        <v>263</v>
      </c>
      <c r="C83" s="10">
        <v>715</v>
      </c>
      <c r="D83" s="9" t="s">
        <v>17</v>
      </c>
      <c r="E83" s="9" t="s">
        <v>11</v>
      </c>
      <c r="F83" s="9" t="s">
        <v>11</v>
      </c>
      <c r="G83" s="9" t="s">
        <v>12</v>
      </c>
      <c r="H83" s="9" t="s">
        <v>264</v>
      </c>
      <c r="I83" s="95"/>
      <c r="J83" s="85" t="s">
        <v>265</v>
      </c>
      <c r="K83" s="95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8">
        <v>85</v>
      </c>
      <c r="B84" s="37" t="s">
        <v>266</v>
      </c>
      <c r="C84" s="10">
        <v>716</v>
      </c>
      <c r="D84" s="9" t="s">
        <v>17</v>
      </c>
      <c r="E84" s="9" t="s">
        <v>11</v>
      </c>
      <c r="F84" s="9" t="s">
        <v>11</v>
      </c>
      <c r="G84" s="9" t="s">
        <v>12</v>
      </c>
      <c r="H84" s="37" t="s">
        <v>267</v>
      </c>
      <c r="I84" s="95" t="s">
        <v>268</v>
      </c>
      <c r="K84" s="95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11">
        <v>86</v>
      </c>
      <c r="B85" s="12" t="s">
        <v>269</v>
      </c>
      <c r="C85" s="13">
        <v>717</v>
      </c>
      <c r="D85" s="12" t="s">
        <v>27</v>
      </c>
      <c r="E85" s="12" t="s">
        <v>11</v>
      </c>
      <c r="F85" s="12" t="s">
        <v>11</v>
      </c>
      <c r="G85" s="12" t="s">
        <v>12</v>
      </c>
      <c r="H85" s="12" t="s">
        <v>270</v>
      </c>
      <c r="I85" s="74"/>
      <c r="J85" s="87"/>
      <c r="K85" s="74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109">
        <v>87</v>
      </c>
      <c r="B86" s="117" t="s">
        <v>271</v>
      </c>
      <c r="C86" s="124">
        <v>721</v>
      </c>
      <c r="D86" s="117" t="s">
        <v>272</v>
      </c>
      <c r="E86" s="117" t="s">
        <v>11</v>
      </c>
      <c r="F86" s="117" t="s">
        <v>11</v>
      </c>
      <c r="G86" s="117" t="s">
        <v>12</v>
      </c>
      <c r="H86" s="117"/>
      <c r="I86" s="95"/>
      <c r="K86" s="95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108">
        <v>88</v>
      </c>
      <c r="B87" s="116" t="s">
        <v>273</v>
      </c>
      <c r="C87" s="123">
        <v>713</v>
      </c>
      <c r="D87" s="116" t="s">
        <v>17</v>
      </c>
      <c r="E87" s="116" t="s">
        <v>11</v>
      </c>
      <c r="F87" s="116" t="s">
        <v>11</v>
      </c>
      <c r="G87" s="116" t="s">
        <v>12</v>
      </c>
      <c r="H87" s="70" t="s">
        <v>274</v>
      </c>
      <c r="I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107">
        <v>89</v>
      </c>
      <c r="B88" s="115" t="s">
        <v>275</v>
      </c>
      <c r="C88" s="122">
        <v>724</v>
      </c>
      <c r="D88" s="143" t="s">
        <v>259</v>
      </c>
      <c r="E88" s="115" t="s">
        <v>11</v>
      </c>
      <c r="F88" s="115" t="s">
        <v>11</v>
      </c>
      <c r="G88" s="115" t="s">
        <v>12</v>
      </c>
      <c r="H88" s="115"/>
      <c r="I88" s="74"/>
      <c r="J88" s="87"/>
      <c r="K88" s="74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107">
        <v>90</v>
      </c>
      <c r="B89" s="115" t="s">
        <v>276</v>
      </c>
      <c r="C89" s="122">
        <v>725</v>
      </c>
      <c r="D89" s="143" t="s">
        <v>259</v>
      </c>
      <c r="E89" s="115" t="s">
        <v>11</v>
      </c>
      <c r="F89" s="115" t="s">
        <v>11</v>
      </c>
      <c r="G89" s="115" t="s">
        <v>12</v>
      </c>
      <c r="H89" s="130" t="s">
        <v>277</v>
      </c>
      <c r="I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8">
        <v>91</v>
      </c>
      <c r="B90" s="9" t="s">
        <v>278</v>
      </c>
      <c r="C90" s="10">
        <v>701</v>
      </c>
      <c r="D90" s="9" t="s">
        <v>17</v>
      </c>
      <c r="E90" s="9" t="s">
        <v>11</v>
      </c>
      <c r="F90" s="9" t="s">
        <v>11</v>
      </c>
      <c r="G90" s="9" t="s">
        <v>12</v>
      </c>
      <c r="H90" s="37" t="s">
        <v>279</v>
      </c>
      <c r="I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8">
        <v>92</v>
      </c>
      <c r="B91" s="9" t="s">
        <v>280</v>
      </c>
      <c r="C91" s="10">
        <v>738</v>
      </c>
      <c r="D91" s="9" t="s">
        <v>17</v>
      </c>
      <c r="E91" s="9" t="s">
        <v>11</v>
      </c>
      <c r="F91" s="9" t="s">
        <v>11</v>
      </c>
      <c r="G91" s="9" t="s">
        <v>12</v>
      </c>
      <c r="H91" s="9" t="s">
        <v>264</v>
      </c>
      <c r="I91" s="95"/>
      <c r="J91" s="85" t="s">
        <v>281</v>
      </c>
      <c r="K91" s="95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8">
        <v>93</v>
      </c>
      <c r="B92" s="9" t="s">
        <v>282</v>
      </c>
      <c r="C92" s="10">
        <v>737</v>
      </c>
      <c r="D92" s="9" t="s">
        <v>17</v>
      </c>
      <c r="E92" s="9" t="s">
        <v>11</v>
      </c>
      <c r="F92" s="9" t="s">
        <v>11</v>
      </c>
      <c r="G92" s="9" t="s">
        <v>12</v>
      </c>
      <c r="H92" s="9"/>
      <c r="I92" s="115" t="s">
        <v>283</v>
      </c>
      <c r="J92" s="134"/>
      <c r="K92" s="1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 customHeight="1">
      <c r="A93" s="8">
        <v>94</v>
      </c>
      <c r="B93" s="9" t="s">
        <v>284</v>
      </c>
      <c r="C93" s="10">
        <v>741</v>
      </c>
      <c r="D93" s="9" t="s">
        <v>17</v>
      </c>
      <c r="E93" s="9" t="s">
        <v>11</v>
      </c>
      <c r="F93" s="9" t="s">
        <v>11</v>
      </c>
      <c r="G93" s="9" t="s">
        <v>12</v>
      </c>
      <c r="H93" s="9" t="s">
        <v>285</v>
      </c>
      <c r="I93" s="115"/>
      <c r="J93" s="134"/>
      <c r="K93" s="1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>
      <c r="A94" s="8">
        <v>95</v>
      </c>
      <c r="B94" s="9" t="s">
        <v>286</v>
      </c>
      <c r="C94" s="10">
        <v>726</v>
      </c>
      <c r="D94" s="9" t="s">
        <v>17</v>
      </c>
      <c r="E94" s="9" t="s">
        <v>11</v>
      </c>
      <c r="F94" s="9" t="s">
        <v>11</v>
      </c>
      <c r="G94" s="9" t="s">
        <v>12</v>
      </c>
      <c r="H94" s="9"/>
      <c r="I94" s="97"/>
      <c r="J94" s="133"/>
      <c r="K94" s="97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8">
        <v>96</v>
      </c>
      <c r="B95" s="9" t="s">
        <v>287</v>
      </c>
      <c r="C95" s="10">
        <v>727</v>
      </c>
      <c r="D95" s="9" t="s">
        <v>17</v>
      </c>
      <c r="E95" s="9" t="s">
        <v>11</v>
      </c>
      <c r="F95" s="9" t="s">
        <v>11</v>
      </c>
      <c r="G95" s="9" t="s">
        <v>12</v>
      </c>
      <c r="H95" s="37" t="s">
        <v>288</v>
      </c>
      <c r="I95" s="97"/>
      <c r="J95" s="133" t="s">
        <v>289</v>
      </c>
      <c r="K95" s="97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8">
        <v>97</v>
      </c>
      <c r="B96" s="9" t="s">
        <v>290</v>
      </c>
      <c r="C96" s="10">
        <v>728</v>
      </c>
      <c r="D96" s="9" t="s">
        <v>17</v>
      </c>
      <c r="E96" s="9" t="s">
        <v>11</v>
      </c>
      <c r="F96" s="9" t="s">
        <v>11</v>
      </c>
      <c r="G96" s="9" t="s">
        <v>12</v>
      </c>
      <c r="H96" s="9" t="s">
        <v>291</v>
      </c>
      <c r="I96" s="95"/>
      <c r="J96" s="85" t="s">
        <v>292</v>
      </c>
      <c r="K96" s="95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8">
        <v>98</v>
      </c>
      <c r="B97" s="9" t="s">
        <v>293</v>
      </c>
      <c r="C97" s="10">
        <v>729</v>
      </c>
      <c r="D97" s="9" t="s">
        <v>17</v>
      </c>
      <c r="E97" s="9" t="s">
        <v>11</v>
      </c>
      <c r="F97" s="9" t="s">
        <v>11</v>
      </c>
      <c r="G97" s="9" t="s">
        <v>12</v>
      </c>
      <c r="H97" s="9" t="s">
        <v>294</v>
      </c>
      <c r="I97" s="115"/>
      <c r="J97" s="134" t="s">
        <v>295</v>
      </c>
      <c r="K97" s="1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.75" customHeight="1">
      <c r="A98" s="8">
        <v>99</v>
      </c>
      <c r="B98" s="9" t="s">
        <v>296</v>
      </c>
      <c r="C98" s="10">
        <v>730</v>
      </c>
      <c r="D98" s="9" t="s">
        <v>17</v>
      </c>
      <c r="E98" s="9" t="s">
        <v>11</v>
      </c>
      <c r="F98" s="9" t="s">
        <v>11</v>
      </c>
      <c r="G98" s="9" t="s">
        <v>12</v>
      </c>
      <c r="H98" s="9" t="s">
        <v>297</v>
      </c>
      <c r="I98" s="115"/>
      <c r="J98" s="134"/>
      <c r="K98" s="1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.75" customHeight="1">
      <c r="A99" s="8">
        <v>100</v>
      </c>
      <c r="B99" s="9" t="s">
        <v>298</v>
      </c>
      <c r="C99" s="10">
        <v>732</v>
      </c>
      <c r="D99" s="9" t="s">
        <v>17</v>
      </c>
      <c r="E99" s="9" t="s">
        <v>11</v>
      </c>
      <c r="F99" s="9" t="s">
        <v>11</v>
      </c>
      <c r="G99" s="9" t="s">
        <v>12</v>
      </c>
      <c r="H99" s="33">
        <v>27580117</v>
      </c>
      <c r="I99" s="97"/>
      <c r="J99" s="133" t="s">
        <v>299</v>
      </c>
      <c r="K99" s="9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11">
        <v>101</v>
      </c>
      <c r="B100" s="12" t="s">
        <v>300</v>
      </c>
      <c r="C100" s="13">
        <v>733</v>
      </c>
      <c r="D100" s="12" t="s">
        <v>27</v>
      </c>
      <c r="E100" s="12" t="s">
        <v>11</v>
      </c>
      <c r="F100" s="12" t="s">
        <v>11</v>
      </c>
      <c r="G100" s="12" t="s">
        <v>12</v>
      </c>
      <c r="H100" s="12" t="s">
        <v>301</v>
      </c>
      <c r="I100" s="15"/>
      <c r="J100" s="88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2.75" customHeight="1">
      <c r="A101" s="8">
        <v>102</v>
      </c>
      <c r="B101" s="9" t="s">
        <v>302</v>
      </c>
      <c r="C101" s="10">
        <v>734</v>
      </c>
      <c r="D101" s="9" t="s">
        <v>17</v>
      </c>
      <c r="E101" s="9" t="s">
        <v>11</v>
      </c>
      <c r="F101" s="9" t="s">
        <v>11</v>
      </c>
      <c r="G101" s="9" t="s">
        <v>12</v>
      </c>
      <c r="H101" s="9" t="s">
        <v>303</v>
      </c>
      <c r="I101" s="115"/>
      <c r="J101" s="134"/>
      <c r="K101" s="1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 customHeight="1">
      <c r="A102" s="11">
        <v>103</v>
      </c>
      <c r="B102" s="12" t="s">
        <v>304</v>
      </c>
      <c r="C102" s="13">
        <v>735</v>
      </c>
      <c r="D102" s="12" t="s">
        <v>27</v>
      </c>
      <c r="E102" s="12" t="s">
        <v>11</v>
      </c>
      <c r="F102" s="12" t="s">
        <v>11</v>
      </c>
      <c r="G102" s="12" t="s">
        <v>12</v>
      </c>
      <c r="H102" s="12"/>
      <c r="I102" s="15"/>
      <c r="J102" s="88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>
      <c r="A103" s="8">
        <v>104</v>
      </c>
      <c r="B103" s="9" t="s">
        <v>305</v>
      </c>
      <c r="C103" s="10">
        <v>739</v>
      </c>
      <c r="D103" s="9" t="s">
        <v>17</v>
      </c>
      <c r="E103" s="9" t="s">
        <v>11</v>
      </c>
      <c r="F103" s="9" t="s">
        <v>11</v>
      </c>
      <c r="G103" s="9" t="s">
        <v>12</v>
      </c>
      <c r="H103" s="9"/>
      <c r="I103" s="97"/>
      <c r="J103" s="133"/>
      <c r="K103" s="97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8">
        <v>105</v>
      </c>
      <c r="B104" s="9" t="s">
        <v>306</v>
      </c>
      <c r="C104" s="10">
        <v>740</v>
      </c>
      <c r="D104" s="9" t="s">
        <v>17</v>
      </c>
      <c r="E104" s="9" t="s">
        <v>11</v>
      </c>
      <c r="F104" s="9" t="s">
        <v>11</v>
      </c>
      <c r="G104" s="9" t="s">
        <v>12</v>
      </c>
      <c r="H104" s="37" t="s">
        <v>307</v>
      </c>
      <c r="I104" s="15"/>
      <c r="J104" s="88" t="s">
        <v>308</v>
      </c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>
      <c r="A105" s="8">
        <v>106</v>
      </c>
      <c r="B105" s="9" t="s">
        <v>309</v>
      </c>
      <c r="C105" s="10">
        <v>742</v>
      </c>
      <c r="D105" s="9" t="s">
        <v>17</v>
      </c>
      <c r="E105" s="9" t="s">
        <v>11</v>
      </c>
      <c r="F105" s="9" t="s">
        <v>11</v>
      </c>
      <c r="G105" s="9" t="s">
        <v>12</v>
      </c>
      <c r="H105" s="29" t="s">
        <v>310</v>
      </c>
      <c r="I105" s="115"/>
      <c r="J105" s="134" t="s">
        <v>311</v>
      </c>
      <c r="K105" s="1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>
      <c r="A106" s="8">
        <v>107</v>
      </c>
      <c r="B106" s="9" t="s">
        <v>312</v>
      </c>
      <c r="C106" s="10">
        <v>743</v>
      </c>
      <c r="D106" s="9" t="s">
        <v>17</v>
      </c>
      <c r="E106" s="9" t="s">
        <v>11</v>
      </c>
      <c r="F106" s="9" t="s">
        <v>11</v>
      </c>
      <c r="G106" s="9" t="s">
        <v>12</v>
      </c>
      <c r="H106" s="37" t="s">
        <v>313</v>
      </c>
      <c r="I106" s="15"/>
      <c r="J106" s="88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>
      <c r="A107" s="8">
        <v>108</v>
      </c>
      <c r="B107" s="9" t="s">
        <v>314</v>
      </c>
      <c r="C107" s="10">
        <v>689</v>
      </c>
      <c r="D107" s="9" t="s">
        <v>17</v>
      </c>
      <c r="E107" s="9" t="s">
        <v>11</v>
      </c>
      <c r="F107" s="9" t="s">
        <v>11</v>
      </c>
      <c r="G107" s="9" t="s">
        <v>12</v>
      </c>
      <c r="H107" s="9" t="s">
        <v>315</v>
      </c>
      <c r="I107" s="15"/>
      <c r="J107" s="88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>
      <c r="A108" s="8">
        <v>109</v>
      </c>
      <c r="B108" s="37" t="s">
        <v>316</v>
      </c>
      <c r="C108" s="10">
        <v>690</v>
      </c>
      <c r="D108" s="9" t="s">
        <v>17</v>
      </c>
      <c r="E108" s="9" t="s">
        <v>11</v>
      </c>
      <c r="F108" s="9" t="s">
        <v>11</v>
      </c>
      <c r="G108" s="37" t="s">
        <v>317</v>
      </c>
      <c r="H108" s="37" t="s">
        <v>318</v>
      </c>
      <c r="I108" s="15"/>
      <c r="J108" s="88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>
      <c r="A109" s="8">
        <v>110</v>
      </c>
      <c r="B109" s="9" t="s">
        <v>319</v>
      </c>
      <c r="C109" s="10">
        <v>695</v>
      </c>
      <c r="D109" s="9" t="s">
        <v>17</v>
      </c>
      <c r="E109" s="9" t="s">
        <v>11</v>
      </c>
      <c r="F109" s="9" t="s">
        <v>11</v>
      </c>
      <c r="G109" s="9" t="s">
        <v>22</v>
      </c>
      <c r="H109" s="9" t="s">
        <v>320</v>
      </c>
      <c r="I109" s="97"/>
      <c r="J109" s="133" t="s">
        <v>321</v>
      </c>
      <c r="K109" s="97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8">
        <v>111</v>
      </c>
      <c r="B110" s="9" t="s">
        <v>322</v>
      </c>
      <c r="C110" s="10">
        <v>696</v>
      </c>
      <c r="D110" s="9" t="s">
        <v>17</v>
      </c>
      <c r="E110" s="9" t="s">
        <v>11</v>
      </c>
      <c r="F110" s="9" t="s">
        <v>11</v>
      </c>
      <c r="G110" s="9" t="s">
        <v>22</v>
      </c>
      <c r="H110" s="37" t="s">
        <v>323</v>
      </c>
      <c r="I110" s="97"/>
      <c r="J110" s="135" t="s">
        <v>324</v>
      </c>
      <c r="K110" s="97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8">
        <v>112</v>
      </c>
      <c r="B111" s="9" t="s">
        <v>325</v>
      </c>
      <c r="C111" s="10">
        <v>703</v>
      </c>
      <c r="D111" s="9" t="s">
        <v>17</v>
      </c>
      <c r="E111" s="9" t="s">
        <v>11</v>
      </c>
      <c r="F111" s="9" t="s">
        <v>11</v>
      </c>
      <c r="G111" s="9" t="s">
        <v>22</v>
      </c>
      <c r="H111" s="9" t="s">
        <v>326</v>
      </c>
      <c r="I111" s="115"/>
      <c r="J111" s="134"/>
      <c r="K111" s="1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>
      <c r="A112" s="8">
        <v>114</v>
      </c>
      <c r="B112" s="9" t="s">
        <v>327</v>
      </c>
      <c r="C112" s="10">
        <v>746</v>
      </c>
      <c r="D112" s="9" t="s">
        <v>17</v>
      </c>
      <c r="E112" s="9" t="s">
        <v>11</v>
      </c>
      <c r="F112" s="9" t="s">
        <v>11</v>
      </c>
      <c r="G112" s="9" t="s">
        <v>12</v>
      </c>
      <c r="H112" s="9" t="s">
        <v>328</v>
      </c>
      <c r="I112" s="15"/>
      <c r="J112" s="88" t="s">
        <v>329</v>
      </c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customHeight="1">
      <c r="A113" s="8">
        <v>115</v>
      </c>
      <c r="B113" s="9" t="s">
        <v>330</v>
      </c>
      <c r="C113" s="10">
        <v>749</v>
      </c>
      <c r="D113" s="9" t="s">
        <v>17</v>
      </c>
      <c r="E113" s="9" t="s">
        <v>11</v>
      </c>
      <c r="F113" s="9" t="s">
        <v>11</v>
      </c>
      <c r="G113" s="9" t="s">
        <v>136</v>
      </c>
      <c r="H113" s="9" t="s">
        <v>331</v>
      </c>
      <c r="I113" s="15"/>
      <c r="J113" s="88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customHeight="1">
      <c r="A114" s="30">
        <v>116</v>
      </c>
      <c r="B114" s="31" t="s">
        <v>332</v>
      </c>
      <c r="C114" s="32">
        <v>758</v>
      </c>
      <c r="D114" s="31" t="s">
        <v>272</v>
      </c>
      <c r="E114" s="31" t="s">
        <v>11</v>
      </c>
      <c r="F114" s="31" t="s">
        <v>161</v>
      </c>
      <c r="G114" s="31" t="s">
        <v>179</v>
      </c>
      <c r="H114" s="31" t="s">
        <v>333</v>
      </c>
      <c r="I114" s="15"/>
      <c r="J114" s="88" t="s">
        <v>334</v>
      </c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 customHeight="1">
      <c r="A115" s="8">
        <v>117</v>
      </c>
      <c r="B115" s="9" t="s">
        <v>335</v>
      </c>
      <c r="C115" s="10">
        <v>761</v>
      </c>
      <c r="D115" s="9" t="s">
        <v>17</v>
      </c>
      <c r="E115" s="9" t="s">
        <v>11</v>
      </c>
      <c r="F115" s="9" t="s">
        <v>11</v>
      </c>
      <c r="G115" s="9" t="s">
        <v>12</v>
      </c>
      <c r="H115" s="9"/>
      <c r="I115" s="15"/>
      <c r="J115" s="88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 customHeight="1">
      <c r="A116" s="11">
        <v>118</v>
      </c>
      <c r="B116" s="12" t="s">
        <v>336</v>
      </c>
      <c r="C116" s="13">
        <v>759</v>
      </c>
      <c r="D116" s="12" t="s">
        <v>27</v>
      </c>
      <c r="E116" s="12" t="s">
        <v>11</v>
      </c>
      <c r="F116" s="12" t="s">
        <v>11</v>
      </c>
      <c r="G116" s="12" t="s">
        <v>12</v>
      </c>
      <c r="H116" s="12"/>
      <c r="I116" s="15"/>
      <c r="J116" s="88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2.75" customHeight="1">
      <c r="A117" s="8">
        <v>119</v>
      </c>
      <c r="B117" s="9" t="s">
        <v>337</v>
      </c>
      <c r="C117" s="10">
        <v>757</v>
      </c>
      <c r="D117" s="9" t="s">
        <v>17</v>
      </c>
      <c r="E117" s="9" t="s">
        <v>11</v>
      </c>
      <c r="F117" s="9" t="s">
        <v>161</v>
      </c>
      <c r="G117" s="9" t="s">
        <v>179</v>
      </c>
      <c r="H117" s="37" t="s">
        <v>338</v>
      </c>
      <c r="I117" s="15"/>
      <c r="J117" s="88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.75" customHeight="1">
      <c r="A118" s="11">
        <v>120</v>
      </c>
      <c r="B118" s="12" t="s">
        <v>339</v>
      </c>
      <c r="C118" s="13">
        <v>754</v>
      </c>
      <c r="D118" s="12" t="s">
        <v>27</v>
      </c>
      <c r="E118" s="12" t="s">
        <v>11</v>
      </c>
      <c r="F118" s="12" t="s">
        <v>161</v>
      </c>
      <c r="G118" s="12" t="s">
        <v>162</v>
      </c>
      <c r="H118" s="12"/>
      <c r="I118" s="15"/>
      <c r="J118" s="88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2.75" customHeight="1">
      <c r="A119" s="11">
        <v>121</v>
      </c>
      <c r="B119" s="12" t="s">
        <v>340</v>
      </c>
      <c r="C119" s="13">
        <v>753</v>
      </c>
      <c r="D119" s="12" t="s">
        <v>27</v>
      </c>
      <c r="E119" s="12" t="s">
        <v>11</v>
      </c>
      <c r="F119" s="12" t="s">
        <v>161</v>
      </c>
      <c r="G119" s="12" t="s">
        <v>162</v>
      </c>
      <c r="H119" s="12"/>
      <c r="I119" s="15"/>
      <c r="J119" s="88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2.75" customHeight="1">
      <c r="A120" s="8">
        <v>122</v>
      </c>
      <c r="B120" s="9" t="s">
        <v>341</v>
      </c>
      <c r="C120" s="10">
        <v>751</v>
      </c>
      <c r="D120" s="47" t="s">
        <v>17</v>
      </c>
      <c r="E120" s="9" t="s">
        <v>11</v>
      </c>
      <c r="F120" s="9" t="s">
        <v>11</v>
      </c>
      <c r="G120" s="9" t="s">
        <v>12</v>
      </c>
      <c r="H120" s="70" t="s">
        <v>342</v>
      </c>
      <c r="I120" s="97"/>
      <c r="J120" s="133"/>
      <c r="K120" s="97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110">
        <v>123</v>
      </c>
      <c r="B121" s="118" t="s">
        <v>177</v>
      </c>
      <c r="C121" s="125"/>
      <c r="D121" s="118" t="s">
        <v>146</v>
      </c>
      <c r="E121" s="118" t="s">
        <v>11</v>
      </c>
      <c r="F121" s="118" t="s">
        <v>167</v>
      </c>
      <c r="G121" s="118" t="s">
        <v>167</v>
      </c>
      <c r="H121" s="81" t="s">
        <v>343</v>
      </c>
      <c r="I121" s="95" t="s">
        <v>1256</v>
      </c>
      <c r="J121" s="90" t="s">
        <v>1257</v>
      </c>
      <c r="K121" s="95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107">
        <v>124</v>
      </c>
      <c r="B122" s="121" t="s">
        <v>344</v>
      </c>
      <c r="C122" s="122"/>
      <c r="D122" s="115"/>
      <c r="E122" s="115"/>
      <c r="F122" s="115"/>
      <c r="G122" s="115"/>
      <c r="H122" s="115"/>
      <c r="I122" s="74"/>
      <c r="J122" s="87"/>
      <c r="K122" s="74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8">
        <v>125</v>
      </c>
      <c r="B123" s="9" t="s">
        <v>345</v>
      </c>
      <c r="C123" s="10">
        <v>767</v>
      </c>
      <c r="D123" s="9" t="s">
        <v>17</v>
      </c>
      <c r="E123" s="9" t="s">
        <v>11</v>
      </c>
      <c r="F123" s="9" t="s">
        <v>11</v>
      </c>
      <c r="G123" s="9" t="s">
        <v>142</v>
      </c>
      <c r="H123" s="9" t="s">
        <v>346</v>
      </c>
      <c r="I123" s="95"/>
      <c r="J123" s="85" t="s">
        <v>347</v>
      </c>
      <c r="K123" s="95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19">
        <v>126</v>
      </c>
      <c r="B124" s="20" t="s">
        <v>348</v>
      </c>
      <c r="C124" s="21">
        <v>765</v>
      </c>
      <c r="D124" s="51" t="s">
        <v>79</v>
      </c>
      <c r="E124" s="20" t="s">
        <v>11</v>
      </c>
      <c r="F124" s="20" t="s">
        <v>11</v>
      </c>
      <c r="G124" s="20" t="s">
        <v>142</v>
      </c>
      <c r="H124" s="128" t="s">
        <v>349</v>
      </c>
      <c r="I124" s="2"/>
      <c r="J124" s="85" t="s">
        <v>350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3">
        <v>127</v>
      </c>
      <c r="B125" s="24" t="s">
        <v>351</v>
      </c>
      <c r="C125" s="25">
        <v>764</v>
      </c>
      <c r="D125" s="24" t="s">
        <v>146</v>
      </c>
      <c r="E125" s="24" t="s">
        <v>11</v>
      </c>
      <c r="F125" s="24" t="s">
        <v>11</v>
      </c>
      <c r="G125" s="24" t="s">
        <v>142</v>
      </c>
      <c r="H125" s="115"/>
      <c r="I125" s="95"/>
      <c r="K125" s="95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108">
        <v>128</v>
      </c>
      <c r="B126" s="116" t="s">
        <v>237</v>
      </c>
      <c r="C126" s="123">
        <v>766</v>
      </c>
      <c r="D126" s="116" t="s">
        <v>17</v>
      </c>
      <c r="E126" s="116" t="s">
        <v>11</v>
      </c>
      <c r="F126" s="116" t="s">
        <v>11</v>
      </c>
      <c r="G126" s="116" t="s">
        <v>142</v>
      </c>
      <c r="H126" s="129" t="s">
        <v>238</v>
      </c>
      <c r="I126" s="95"/>
      <c r="J126" s="85" t="s">
        <v>352</v>
      </c>
      <c r="K126" s="95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107">
        <v>129</v>
      </c>
      <c r="B127" s="141" t="s">
        <v>353</v>
      </c>
      <c r="C127" s="122"/>
      <c r="D127" s="115"/>
      <c r="E127" s="115"/>
      <c r="F127" s="115"/>
      <c r="G127" s="115"/>
      <c r="H127" s="115"/>
      <c r="I127" s="95"/>
      <c r="K127" s="95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8">
        <v>130</v>
      </c>
      <c r="B128" s="9" t="s">
        <v>354</v>
      </c>
      <c r="C128" s="10">
        <v>768</v>
      </c>
      <c r="D128" s="9" t="s">
        <v>17</v>
      </c>
      <c r="E128" s="9" t="s">
        <v>11</v>
      </c>
      <c r="F128" s="9" t="s">
        <v>11</v>
      </c>
      <c r="G128" s="9" t="s">
        <v>142</v>
      </c>
      <c r="H128" s="35" t="s">
        <v>147</v>
      </c>
      <c r="I128" s="2"/>
      <c r="J128" s="85" t="s">
        <v>355</v>
      </c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11">
        <v>131</v>
      </c>
      <c r="B129" s="12" t="s">
        <v>224</v>
      </c>
      <c r="C129" s="13">
        <v>772</v>
      </c>
      <c r="D129" s="12" t="s">
        <v>27</v>
      </c>
      <c r="E129" s="12" t="s">
        <v>11</v>
      </c>
      <c r="F129" s="12" t="s">
        <v>11</v>
      </c>
      <c r="G129" s="12" t="s">
        <v>46</v>
      </c>
      <c r="H129" s="12" t="s">
        <v>356</v>
      </c>
      <c r="I129" s="74"/>
      <c r="J129" s="85" t="s">
        <v>357</v>
      </c>
      <c r="K129" s="95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8">
        <v>132</v>
      </c>
      <c r="B130" s="9" t="s">
        <v>358</v>
      </c>
      <c r="C130" s="10">
        <v>775</v>
      </c>
      <c r="D130" s="9" t="s">
        <v>17</v>
      </c>
      <c r="E130" s="9" t="s">
        <v>11</v>
      </c>
      <c r="F130" s="9" t="s">
        <v>11</v>
      </c>
      <c r="G130" s="9" t="s">
        <v>63</v>
      </c>
      <c r="H130" s="9" t="s">
        <v>359</v>
      </c>
      <c r="I130" s="95"/>
      <c r="K130" s="95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30">
        <v>133</v>
      </c>
      <c r="B131" s="31" t="s">
        <v>360</v>
      </c>
      <c r="C131" s="32">
        <v>784</v>
      </c>
      <c r="D131" s="31" t="s">
        <v>272</v>
      </c>
      <c r="E131" s="31" t="s">
        <v>11</v>
      </c>
      <c r="F131" s="31" t="s">
        <v>11</v>
      </c>
      <c r="G131" s="31" t="s">
        <v>75</v>
      </c>
      <c r="H131" s="31" t="s">
        <v>361</v>
      </c>
      <c r="I131" s="95"/>
      <c r="K131" s="95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30">
        <v>134</v>
      </c>
      <c r="B132" s="31" t="s">
        <v>362</v>
      </c>
      <c r="C132" s="32">
        <v>785</v>
      </c>
      <c r="D132" s="31" t="s">
        <v>272</v>
      </c>
      <c r="E132" s="31" t="s">
        <v>11</v>
      </c>
      <c r="F132" s="31" t="s">
        <v>11</v>
      </c>
      <c r="G132" s="31" t="s">
        <v>75</v>
      </c>
      <c r="H132" s="31" t="s">
        <v>363</v>
      </c>
      <c r="I132" s="95"/>
      <c r="K132" s="95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8">
        <v>135</v>
      </c>
      <c r="B133" s="9" t="s">
        <v>364</v>
      </c>
      <c r="C133" s="10">
        <v>787</v>
      </c>
      <c r="D133" s="9" t="s">
        <v>17</v>
      </c>
      <c r="E133" s="9" t="s">
        <v>11</v>
      </c>
      <c r="F133" s="9" t="s">
        <v>11</v>
      </c>
      <c r="G133" s="9" t="s">
        <v>75</v>
      </c>
      <c r="H133" s="35" t="s">
        <v>72</v>
      </c>
      <c r="I133" s="95"/>
      <c r="J133" s="85" t="s">
        <v>365</v>
      </c>
      <c r="K133" s="95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30">
        <v>136</v>
      </c>
      <c r="B134" s="31" t="s">
        <v>1258</v>
      </c>
      <c r="C134" s="32">
        <v>788</v>
      </c>
      <c r="D134" s="31" t="s">
        <v>272</v>
      </c>
      <c r="E134" s="31" t="s">
        <v>11</v>
      </c>
      <c r="F134" s="31" t="s">
        <v>11</v>
      </c>
      <c r="G134" s="31" t="s">
        <v>75</v>
      </c>
      <c r="H134" s="31" t="s">
        <v>366</v>
      </c>
      <c r="I134" s="95" t="s">
        <v>1195</v>
      </c>
      <c r="J134" s="85" t="s">
        <v>1233</v>
      </c>
      <c r="K134" s="95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8">
        <v>137</v>
      </c>
      <c r="B135" s="9" t="s">
        <v>367</v>
      </c>
      <c r="C135" s="10">
        <v>790</v>
      </c>
      <c r="D135" s="9" t="s">
        <v>17</v>
      </c>
      <c r="E135" s="9" t="s">
        <v>11</v>
      </c>
      <c r="F135" s="9" t="s">
        <v>11</v>
      </c>
      <c r="G135" s="9" t="s">
        <v>126</v>
      </c>
      <c r="H135" s="37" t="s">
        <v>368</v>
      </c>
      <c r="I135" s="95"/>
      <c r="J135" s="85" t="s">
        <v>369</v>
      </c>
      <c r="K135" s="95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8">
        <v>138</v>
      </c>
      <c r="B136" s="9" t="s">
        <v>370</v>
      </c>
      <c r="C136" s="10">
        <v>791</v>
      </c>
      <c r="D136" s="9" t="s">
        <v>17</v>
      </c>
      <c r="E136" s="9" t="s">
        <v>11</v>
      </c>
      <c r="F136" s="9" t="s">
        <v>11</v>
      </c>
      <c r="G136" s="9" t="s">
        <v>126</v>
      </c>
      <c r="H136" s="9"/>
      <c r="I136" s="95"/>
      <c r="K136" s="95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69">
        <v>139</v>
      </c>
      <c r="B137" s="70" t="s">
        <v>371</v>
      </c>
      <c r="C137" s="123">
        <v>796</v>
      </c>
      <c r="D137" s="116" t="s">
        <v>17</v>
      </c>
      <c r="E137" s="70" t="s">
        <v>11</v>
      </c>
      <c r="F137" s="116" t="s">
        <v>156</v>
      </c>
      <c r="G137" s="70" t="s">
        <v>151</v>
      </c>
      <c r="H137" s="70" t="s">
        <v>372</v>
      </c>
      <c r="I137" s="74"/>
      <c r="J137" s="87"/>
      <c r="K137" s="74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111">
        <v>140</v>
      </c>
      <c r="B138" s="115" t="s">
        <v>373</v>
      </c>
      <c r="C138" s="122">
        <v>797</v>
      </c>
      <c r="D138" s="115" t="s">
        <v>374</v>
      </c>
      <c r="E138" s="115"/>
      <c r="F138" s="115"/>
      <c r="G138" s="115"/>
      <c r="H138" s="115"/>
      <c r="I138" s="95"/>
      <c r="K138" s="95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39">
        <v>141</v>
      </c>
      <c r="B139" s="20" t="s">
        <v>375</v>
      </c>
      <c r="C139" s="21">
        <v>798</v>
      </c>
      <c r="D139" s="20" t="s">
        <v>79</v>
      </c>
      <c r="E139" s="20" t="s">
        <v>11</v>
      </c>
      <c r="F139" s="20" t="s">
        <v>11</v>
      </c>
      <c r="G139" s="20" t="s">
        <v>317</v>
      </c>
      <c r="H139" s="34" t="s">
        <v>376</v>
      </c>
      <c r="I139" s="95"/>
      <c r="J139" s="85" t="s">
        <v>377</v>
      </c>
      <c r="K139" s="95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39">
        <v>142</v>
      </c>
      <c r="B140" s="20" t="s">
        <v>378</v>
      </c>
      <c r="C140" s="21">
        <v>799</v>
      </c>
      <c r="D140" s="20" t="s">
        <v>79</v>
      </c>
      <c r="E140" s="20" t="s">
        <v>11</v>
      </c>
      <c r="F140" s="20" t="s">
        <v>11</v>
      </c>
      <c r="G140" s="20" t="s">
        <v>317</v>
      </c>
      <c r="H140" s="20"/>
      <c r="I140" s="95"/>
      <c r="K140" s="95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113">
        <v>143</v>
      </c>
      <c r="B141" s="120" t="s">
        <v>379</v>
      </c>
      <c r="C141" s="127">
        <v>800</v>
      </c>
      <c r="D141" s="120" t="s">
        <v>79</v>
      </c>
      <c r="E141" s="120" t="s">
        <v>11</v>
      </c>
      <c r="F141" s="120" t="s">
        <v>11</v>
      </c>
      <c r="G141" s="120" t="s">
        <v>317</v>
      </c>
      <c r="H141" s="120"/>
      <c r="I141" s="95"/>
      <c r="K141" s="95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71">
        <v>144</v>
      </c>
      <c r="B142" s="74" t="s">
        <v>380</v>
      </c>
      <c r="C142" s="77">
        <v>801</v>
      </c>
      <c r="D142" s="74" t="s">
        <v>381</v>
      </c>
      <c r="E142" s="74" t="s">
        <v>11</v>
      </c>
      <c r="F142" s="74" t="s">
        <v>11</v>
      </c>
      <c r="G142" s="74" t="s">
        <v>11</v>
      </c>
      <c r="H142" s="95"/>
      <c r="I142" s="95"/>
      <c r="K142" s="95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111">
        <v>145</v>
      </c>
      <c r="B143" s="115" t="s">
        <v>382</v>
      </c>
      <c r="C143" s="122">
        <v>802</v>
      </c>
      <c r="D143" s="115" t="s">
        <v>381</v>
      </c>
      <c r="E143" s="115" t="s">
        <v>11</v>
      </c>
      <c r="F143" s="115" t="s">
        <v>11</v>
      </c>
      <c r="G143" s="115" t="s">
        <v>11</v>
      </c>
      <c r="H143" s="74"/>
      <c r="I143" s="74"/>
      <c r="J143" s="87"/>
      <c r="K143" s="74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112">
        <v>146</v>
      </c>
      <c r="B144" s="119" t="s">
        <v>87</v>
      </c>
      <c r="C144" s="126">
        <v>804</v>
      </c>
      <c r="D144" s="119" t="s">
        <v>10</v>
      </c>
      <c r="E144" s="119" t="s">
        <v>11</v>
      </c>
      <c r="F144" s="119" t="s">
        <v>11</v>
      </c>
      <c r="G144" s="119" t="s">
        <v>11</v>
      </c>
      <c r="H144" s="74"/>
      <c r="I144" s="74"/>
      <c r="J144" s="87"/>
      <c r="K144" s="74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71">
        <v>147</v>
      </c>
      <c r="B145" s="74" t="s">
        <v>383</v>
      </c>
      <c r="C145" s="77">
        <v>805</v>
      </c>
      <c r="D145" s="74" t="s">
        <v>384</v>
      </c>
      <c r="E145" s="74" t="s">
        <v>11</v>
      </c>
      <c r="F145" s="74" t="s">
        <v>11</v>
      </c>
      <c r="G145" s="74" t="s">
        <v>11</v>
      </c>
      <c r="H145" s="74"/>
      <c r="I145" s="95"/>
      <c r="K145" s="95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38">
        <v>148</v>
      </c>
      <c r="B146" s="95" t="s">
        <v>385</v>
      </c>
      <c r="C146" s="4">
        <v>806</v>
      </c>
      <c r="D146" s="95" t="s">
        <v>374</v>
      </c>
      <c r="E146" s="95" t="s">
        <v>11</v>
      </c>
      <c r="F146" s="95" t="s">
        <v>11</v>
      </c>
      <c r="G146" s="95" t="s">
        <v>11</v>
      </c>
      <c r="H146" s="95" t="s">
        <v>386</v>
      </c>
      <c r="I146" s="95"/>
      <c r="K146" s="95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111">
        <v>149</v>
      </c>
      <c r="B147" s="115" t="s">
        <v>387</v>
      </c>
      <c r="C147" s="122">
        <v>807</v>
      </c>
      <c r="D147" s="115" t="s">
        <v>374</v>
      </c>
      <c r="E147" s="115" t="s">
        <v>11</v>
      </c>
      <c r="F147" s="115" t="s">
        <v>11</v>
      </c>
      <c r="G147" s="115" t="s">
        <v>11</v>
      </c>
      <c r="H147" s="115" t="s">
        <v>388</v>
      </c>
      <c r="I147" s="74"/>
      <c r="J147" s="87"/>
      <c r="K147" s="74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69">
        <v>150</v>
      </c>
      <c r="B148" s="116" t="s">
        <v>389</v>
      </c>
      <c r="C148" s="123">
        <v>808</v>
      </c>
      <c r="D148" s="116" t="s">
        <v>17</v>
      </c>
      <c r="E148" s="116" t="s">
        <v>11</v>
      </c>
      <c r="F148" s="116" t="s">
        <v>11</v>
      </c>
      <c r="G148" s="116" t="s">
        <v>11</v>
      </c>
      <c r="H148" s="116" t="s">
        <v>390</v>
      </c>
      <c r="I148" s="95"/>
      <c r="K148" s="95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38">
        <v>151</v>
      </c>
      <c r="B149" s="95" t="s">
        <v>391</v>
      </c>
      <c r="C149" s="4">
        <v>809</v>
      </c>
      <c r="D149" s="95" t="s">
        <v>374</v>
      </c>
      <c r="E149" s="95" t="s">
        <v>11</v>
      </c>
      <c r="F149" s="95" t="s">
        <v>11</v>
      </c>
      <c r="G149" s="95" t="s">
        <v>11</v>
      </c>
      <c r="H149" s="95" t="s">
        <v>392</v>
      </c>
      <c r="I149" s="27" t="s">
        <v>393</v>
      </c>
      <c r="K149" s="95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71">
        <v>152</v>
      </c>
      <c r="B150" s="74" t="s">
        <v>394</v>
      </c>
      <c r="C150" s="77">
        <v>810</v>
      </c>
      <c r="D150" s="74" t="s">
        <v>374</v>
      </c>
      <c r="E150" s="74" t="s">
        <v>11</v>
      </c>
      <c r="F150" s="74" t="s">
        <v>11</v>
      </c>
      <c r="G150" s="74" t="s">
        <v>11</v>
      </c>
      <c r="H150" s="74" t="s">
        <v>395</v>
      </c>
      <c r="I150" s="74"/>
      <c r="J150" s="87"/>
      <c r="K150" s="74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71">
        <v>153</v>
      </c>
      <c r="B151" s="74" t="s">
        <v>396</v>
      </c>
      <c r="C151" s="77">
        <v>811</v>
      </c>
      <c r="D151" s="74" t="s">
        <v>384</v>
      </c>
      <c r="E151" s="74" t="s">
        <v>11</v>
      </c>
      <c r="F151" s="74" t="s">
        <v>11</v>
      </c>
      <c r="G151" s="74" t="s">
        <v>11</v>
      </c>
      <c r="H151" s="74"/>
      <c r="I151" s="95"/>
      <c r="K151" s="95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71">
        <v>154</v>
      </c>
      <c r="B152" s="74" t="s">
        <v>397</v>
      </c>
      <c r="C152" s="77">
        <v>812</v>
      </c>
      <c r="D152" s="74" t="s">
        <v>381</v>
      </c>
      <c r="E152" s="74" t="s">
        <v>11</v>
      </c>
      <c r="F152" s="74" t="s">
        <v>11</v>
      </c>
      <c r="G152" s="74" t="s">
        <v>11</v>
      </c>
      <c r="H152" s="74"/>
      <c r="I152" s="95"/>
      <c r="K152" s="95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111">
        <v>155</v>
      </c>
      <c r="B153" s="115" t="s">
        <v>398</v>
      </c>
      <c r="C153" s="122">
        <v>817</v>
      </c>
      <c r="D153" s="42" t="s">
        <v>381</v>
      </c>
      <c r="E153" s="115" t="s">
        <v>11</v>
      </c>
      <c r="F153" s="115" t="s">
        <v>11</v>
      </c>
      <c r="G153" s="115" t="s">
        <v>11</v>
      </c>
      <c r="H153" s="95"/>
      <c r="I153" s="95"/>
      <c r="K153" s="95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114">
        <v>156</v>
      </c>
      <c r="B154" s="118" t="s">
        <v>399</v>
      </c>
      <c r="C154" s="125">
        <v>813</v>
      </c>
      <c r="D154" s="118" t="s">
        <v>146</v>
      </c>
      <c r="E154" s="118" t="s">
        <v>11</v>
      </c>
      <c r="F154" s="118" t="s">
        <v>11</v>
      </c>
      <c r="G154" s="118" t="s">
        <v>11</v>
      </c>
      <c r="H154" s="74"/>
      <c r="I154" s="95"/>
      <c r="K154" s="95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71">
        <v>157</v>
      </c>
      <c r="B155" s="74" t="s">
        <v>400</v>
      </c>
      <c r="C155" s="77">
        <v>814</v>
      </c>
      <c r="D155" s="74" t="s">
        <v>374</v>
      </c>
      <c r="E155" s="74" t="s">
        <v>11</v>
      </c>
      <c r="F155" s="74" t="s">
        <v>11</v>
      </c>
      <c r="G155" s="74" t="s">
        <v>11</v>
      </c>
      <c r="H155" s="74" t="s">
        <v>401</v>
      </c>
      <c r="I155" s="74"/>
      <c r="J155" s="87"/>
      <c r="K155" s="74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71">
        <v>158</v>
      </c>
      <c r="B156" s="74" t="s">
        <v>402</v>
      </c>
      <c r="C156" s="77">
        <v>815</v>
      </c>
      <c r="D156" s="74" t="s">
        <v>403</v>
      </c>
      <c r="E156" s="74" t="s">
        <v>11</v>
      </c>
      <c r="F156" s="74" t="s">
        <v>11</v>
      </c>
      <c r="G156" s="74" t="s">
        <v>11</v>
      </c>
      <c r="H156" s="74"/>
      <c r="I156" s="74"/>
      <c r="J156" s="87"/>
      <c r="K156" s="74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71">
        <v>159</v>
      </c>
      <c r="B157" s="74" t="s">
        <v>404</v>
      </c>
      <c r="C157" s="77">
        <v>816</v>
      </c>
      <c r="D157" s="74" t="s">
        <v>374</v>
      </c>
      <c r="E157" s="74" t="s">
        <v>11</v>
      </c>
      <c r="F157" s="74" t="s">
        <v>11</v>
      </c>
      <c r="G157" s="74" t="s">
        <v>11</v>
      </c>
      <c r="H157" s="74"/>
      <c r="I157" s="74"/>
      <c r="J157" s="87"/>
      <c r="K157" s="74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38">
        <v>160</v>
      </c>
      <c r="B158" s="95" t="s">
        <v>405</v>
      </c>
      <c r="C158" s="4">
        <v>820</v>
      </c>
      <c r="D158" s="95" t="s">
        <v>374</v>
      </c>
      <c r="E158" s="95" t="s">
        <v>11</v>
      </c>
      <c r="F158" s="95" t="s">
        <v>11</v>
      </c>
      <c r="G158" s="95" t="s">
        <v>11</v>
      </c>
      <c r="H158" s="95" t="s">
        <v>406</v>
      </c>
      <c r="I158" s="95"/>
      <c r="K158" s="95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71">
        <v>161</v>
      </c>
      <c r="B159" s="74" t="s">
        <v>407</v>
      </c>
      <c r="C159" s="77">
        <v>818</v>
      </c>
      <c r="D159" s="74" t="s">
        <v>374</v>
      </c>
      <c r="E159" s="74" t="s">
        <v>11</v>
      </c>
      <c r="F159" s="74" t="s">
        <v>11</v>
      </c>
      <c r="G159" s="74" t="s">
        <v>11</v>
      </c>
      <c r="H159" s="74"/>
      <c r="I159" s="95"/>
      <c r="K159" s="95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38">
        <v>162</v>
      </c>
      <c r="B160" s="95" t="s">
        <v>408</v>
      </c>
      <c r="C160" s="4">
        <v>819</v>
      </c>
      <c r="D160" s="95" t="s">
        <v>374</v>
      </c>
      <c r="E160" s="95" t="s">
        <v>11</v>
      </c>
      <c r="F160" s="95" t="s">
        <v>11</v>
      </c>
      <c r="G160" s="95" t="s">
        <v>11</v>
      </c>
      <c r="H160" s="95"/>
      <c r="I160" s="95"/>
      <c r="K160" s="95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111">
        <v>163</v>
      </c>
      <c r="B161" s="115" t="s">
        <v>409</v>
      </c>
      <c r="C161" s="122">
        <v>821</v>
      </c>
      <c r="D161" s="115" t="s">
        <v>374</v>
      </c>
      <c r="E161" s="115" t="s">
        <v>11</v>
      </c>
      <c r="F161" s="115" t="s">
        <v>11</v>
      </c>
      <c r="G161" s="115" t="s">
        <v>11</v>
      </c>
      <c r="H161" s="115" t="s">
        <v>410</v>
      </c>
      <c r="I161" s="104" t="s">
        <v>411</v>
      </c>
      <c r="J161" s="87"/>
      <c r="K161" s="74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36">
        <v>164</v>
      </c>
      <c r="B162" s="9" t="s">
        <v>412</v>
      </c>
      <c r="C162" s="10">
        <v>822</v>
      </c>
      <c r="D162" s="9" t="s">
        <v>17</v>
      </c>
      <c r="E162" s="9" t="s">
        <v>11</v>
      </c>
      <c r="F162" s="9" t="s">
        <v>11</v>
      </c>
      <c r="G162" s="9" t="s">
        <v>11</v>
      </c>
      <c r="H162" s="9"/>
      <c r="I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113">
        <v>165</v>
      </c>
      <c r="B163" s="120" t="s">
        <v>413</v>
      </c>
      <c r="C163" s="127">
        <v>824</v>
      </c>
      <c r="D163" s="120" t="s">
        <v>79</v>
      </c>
      <c r="E163" s="120" t="s">
        <v>11</v>
      </c>
      <c r="F163" s="120" t="s">
        <v>11</v>
      </c>
      <c r="G163" s="120" t="s">
        <v>11</v>
      </c>
      <c r="H163" s="120"/>
      <c r="I163" s="95"/>
      <c r="K163" s="95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111">
        <v>166</v>
      </c>
      <c r="B164" s="115" t="s">
        <v>414</v>
      </c>
      <c r="C164" s="122">
        <v>823</v>
      </c>
      <c r="D164" s="115" t="s">
        <v>374</v>
      </c>
      <c r="E164" s="115" t="s">
        <v>11</v>
      </c>
      <c r="F164" s="115" t="s">
        <v>11</v>
      </c>
      <c r="G164" s="115" t="s">
        <v>11</v>
      </c>
      <c r="H164" s="115" t="s">
        <v>415</v>
      </c>
      <c r="I164" s="95"/>
      <c r="K164" s="95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113">
        <v>167</v>
      </c>
      <c r="B165" s="120" t="s">
        <v>416</v>
      </c>
      <c r="C165" s="127">
        <v>825</v>
      </c>
      <c r="D165" s="120" t="s">
        <v>79</v>
      </c>
      <c r="E165" s="120" t="s">
        <v>11</v>
      </c>
      <c r="F165" s="120" t="s">
        <v>11</v>
      </c>
      <c r="G165" s="120" t="s">
        <v>11</v>
      </c>
      <c r="H165" s="120" t="s">
        <v>417</v>
      </c>
      <c r="I165" s="95"/>
      <c r="K165" s="95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71">
        <v>168</v>
      </c>
      <c r="B166" s="74" t="s">
        <v>418</v>
      </c>
      <c r="C166" s="77">
        <v>826</v>
      </c>
      <c r="D166" s="74" t="s">
        <v>419</v>
      </c>
      <c r="E166" s="74" t="s">
        <v>11</v>
      </c>
      <c r="F166" s="74" t="s">
        <v>11</v>
      </c>
      <c r="G166" s="74" t="s">
        <v>11</v>
      </c>
      <c r="H166" s="74"/>
      <c r="I166" s="74"/>
      <c r="J166" s="87"/>
      <c r="K166" s="74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71">
        <v>169</v>
      </c>
      <c r="B167" s="74" t="s">
        <v>420</v>
      </c>
      <c r="C167" s="77">
        <v>827</v>
      </c>
      <c r="D167" s="74" t="s">
        <v>374</v>
      </c>
      <c r="E167" s="74" t="s">
        <v>11</v>
      </c>
      <c r="F167" s="74" t="s">
        <v>11</v>
      </c>
      <c r="G167" s="74" t="s">
        <v>11</v>
      </c>
      <c r="H167" s="41" t="s">
        <v>421</v>
      </c>
      <c r="I167" s="95"/>
      <c r="K167" s="95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71">
        <v>170</v>
      </c>
      <c r="B168" s="74" t="s">
        <v>422</v>
      </c>
      <c r="C168" s="77">
        <v>828</v>
      </c>
      <c r="D168" s="74" t="s">
        <v>419</v>
      </c>
      <c r="E168" s="74" t="s">
        <v>11</v>
      </c>
      <c r="F168" s="74" t="s">
        <v>11</v>
      </c>
      <c r="G168" s="74" t="s">
        <v>11</v>
      </c>
      <c r="H168" s="74" t="s">
        <v>423</v>
      </c>
      <c r="I168" s="95"/>
      <c r="K168" s="95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71">
        <v>171</v>
      </c>
      <c r="B169" s="74" t="s">
        <v>424</v>
      </c>
      <c r="C169" s="77">
        <v>829</v>
      </c>
      <c r="D169" s="74" t="s">
        <v>381</v>
      </c>
      <c r="E169" s="74" t="s">
        <v>11</v>
      </c>
      <c r="F169" s="74" t="s">
        <v>11</v>
      </c>
      <c r="G169" s="74" t="s">
        <v>11</v>
      </c>
      <c r="H169" s="74"/>
      <c r="I169" s="74"/>
      <c r="J169" s="87"/>
      <c r="K169" s="74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71">
        <v>172</v>
      </c>
      <c r="B170" s="74" t="s">
        <v>425</v>
      </c>
      <c r="C170" s="77">
        <v>830</v>
      </c>
      <c r="D170" s="74" t="s">
        <v>419</v>
      </c>
      <c r="E170" s="74" t="s">
        <v>11</v>
      </c>
      <c r="F170" s="74" t="s">
        <v>11</v>
      </c>
      <c r="G170" s="74" t="s">
        <v>11</v>
      </c>
      <c r="H170" s="74" t="s">
        <v>426</v>
      </c>
      <c r="I170" s="95"/>
      <c r="K170" s="95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71">
        <v>173</v>
      </c>
      <c r="B171" s="74" t="s">
        <v>427</v>
      </c>
      <c r="C171" s="77">
        <v>831</v>
      </c>
      <c r="D171" s="74" t="s">
        <v>403</v>
      </c>
      <c r="E171" s="74" t="s">
        <v>11</v>
      </c>
      <c r="F171" s="74" t="s">
        <v>11</v>
      </c>
      <c r="G171" s="74" t="s">
        <v>11</v>
      </c>
      <c r="H171" s="74"/>
      <c r="I171" s="74"/>
      <c r="J171" s="87"/>
      <c r="K171" s="74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71">
        <v>174</v>
      </c>
      <c r="B172" s="74" t="s">
        <v>428</v>
      </c>
      <c r="C172" s="77">
        <v>832</v>
      </c>
      <c r="D172" s="74" t="s">
        <v>419</v>
      </c>
      <c r="E172" s="74" t="s">
        <v>11</v>
      </c>
      <c r="F172" s="74" t="s">
        <v>11</v>
      </c>
      <c r="G172" s="74" t="s">
        <v>11</v>
      </c>
      <c r="H172" s="74" t="s">
        <v>429</v>
      </c>
      <c r="I172" s="74"/>
      <c r="J172" s="87"/>
      <c r="K172" s="74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71">
        <v>175</v>
      </c>
      <c r="B173" s="74" t="s">
        <v>430</v>
      </c>
      <c r="C173" s="77">
        <v>833</v>
      </c>
      <c r="D173" s="74" t="s">
        <v>403</v>
      </c>
      <c r="E173" s="74" t="s">
        <v>11</v>
      </c>
      <c r="F173" s="74" t="s">
        <v>11</v>
      </c>
      <c r="G173" s="74" t="s">
        <v>11</v>
      </c>
      <c r="H173" s="74"/>
      <c r="I173" s="74"/>
      <c r="J173" s="87"/>
      <c r="K173" s="74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111">
        <v>176</v>
      </c>
      <c r="B174" s="115" t="s">
        <v>431</v>
      </c>
      <c r="C174" s="122">
        <v>834</v>
      </c>
      <c r="D174" s="115" t="s">
        <v>432</v>
      </c>
      <c r="E174" s="115" t="s">
        <v>11</v>
      </c>
      <c r="F174" s="115" t="s">
        <v>11</v>
      </c>
      <c r="G174" s="115" t="s">
        <v>11</v>
      </c>
      <c r="H174" s="74"/>
      <c r="I174" s="95"/>
      <c r="K174" s="95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112">
        <v>177</v>
      </c>
      <c r="B175" s="119" t="s">
        <v>433</v>
      </c>
      <c r="C175" s="126">
        <v>835</v>
      </c>
      <c r="D175" s="119" t="s">
        <v>10</v>
      </c>
      <c r="E175" s="119" t="s">
        <v>11</v>
      </c>
      <c r="F175" s="119" t="s">
        <v>11</v>
      </c>
      <c r="G175" s="119" t="s">
        <v>11</v>
      </c>
      <c r="H175" s="74"/>
      <c r="I175" s="74"/>
      <c r="J175" s="87"/>
      <c r="K175" s="74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71">
        <v>178</v>
      </c>
      <c r="B176" s="74" t="s">
        <v>434</v>
      </c>
      <c r="C176" s="77">
        <v>836</v>
      </c>
      <c r="D176" s="74" t="s">
        <v>419</v>
      </c>
      <c r="E176" s="74" t="s">
        <v>11</v>
      </c>
      <c r="F176" s="74" t="s">
        <v>11</v>
      </c>
      <c r="G176" s="74" t="s">
        <v>11</v>
      </c>
      <c r="H176" s="74" t="s">
        <v>435</v>
      </c>
      <c r="I176" s="74"/>
      <c r="J176" s="87"/>
      <c r="K176" s="74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71">
        <v>179</v>
      </c>
      <c r="B177" s="74" t="s">
        <v>436</v>
      </c>
      <c r="C177" s="77">
        <v>837</v>
      </c>
      <c r="D177" s="74" t="s">
        <v>419</v>
      </c>
      <c r="E177" s="74" t="s">
        <v>11</v>
      </c>
      <c r="F177" s="74" t="s">
        <v>11</v>
      </c>
      <c r="G177" s="74" t="s">
        <v>11</v>
      </c>
      <c r="H177" s="74" t="s">
        <v>437</v>
      </c>
      <c r="I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38">
        <v>180</v>
      </c>
      <c r="B178" s="95" t="s">
        <v>438</v>
      </c>
      <c r="C178" s="4">
        <v>838</v>
      </c>
      <c r="D178" s="95" t="s">
        <v>374</v>
      </c>
      <c r="E178" s="95" t="s">
        <v>11</v>
      </c>
      <c r="F178" s="95" t="s">
        <v>11</v>
      </c>
      <c r="G178" s="95" t="s">
        <v>11</v>
      </c>
      <c r="H178" s="95" t="s">
        <v>439</v>
      </c>
      <c r="I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71">
        <v>181</v>
      </c>
      <c r="B179" s="74" t="s">
        <v>442</v>
      </c>
      <c r="C179" s="77">
        <v>840</v>
      </c>
      <c r="D179" s="74" t="s">
        <v>419</v>
      </c>
      <c r="E179" s="74" t="s">
        <v>11</v>
      </c>
      <c r="F179" s="74" t="s">
        <v>11</v>
      </c>
      <c r="G179" s="74" t="s">
        <v>11</v>
      </c>
      <c r="H179" s="80" t="s">
        <v>443</v>
      </c>
      <c r="I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71">
        <v>182</v>
      </c>
      <c r="B180" s="74" t="s">
        <v>444</v>
      </c>
      <c r="C180" s="77">
        <v>841</v>
      </c>
      <c r="D180" s="74" t="s">
        <v>384</v>
      </c>
      <c r="E180" s="74" t="s">
        <v>11</v>
      </c>
      <c r="F180" s="74" t="s">
        <v>11</v>
      </c>
      <c r="G180" s="74" t="s">
        <v>11</v>
      </c>
      <c r="H180" s="74"/>
      <c r="I180" s="95"/>
      <c r="K180" s="95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111">
        <v>183</v>
      </c>
      <c r="B181" s="115" t="s">
        <v>445</v>
      </c>
      <c r="C181" s="122">
        <v>842</v>
      </c>
      <c r="D181" s="115" t="s">
        <v>374</v>
      </c>
      <c r="E181" s="115" t="s">
        <v>11</v>
      </c>
      <c r="F181" s="115" t="s">
        <v>11</v>
      </c>
      <c r="G181" s="115" t="s">
        <v>11</v>
      </c>
      <c r="H181" s="115" t="s">
        <v>446</v>
      </c>
      <c r="I181" s="74"/>
      <c r="J181" s="87"/>
      <c r="K181" s="74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69">
        <v>184</v>
      </c>
      <c r="B182" s="116" t="s">
        <v>447</v>
      </c>
      <c r="C182" s="123">
        <v>843</v>
      </c>
      <c r="D182" s="116" t="s">
        <v>17</v>
      </c>
      <c r="E182" s="116" t="s">
        <v>11</v>
      </c>
      <c r="F182" s="116" t="s">
        <v>11</v>
      </c>
      <c r="G182" s="116" t="s">
        <v>11</v>
      </c>
      <c r="H182" s="116" t="s">
        <v>448</v>
      </c>
      <c r="I182" s="95"/>
      <c r="K182" s="95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111">
        <v>185</v>
      </c>
      <c r="B183" s="115" t="s">
        <v>449</v>
      </c>
      <c r="C183" s="122">
        <v>844</v>
      </c>
      <c r="D183" s="115" t="s">
        <v>450</v>
      </c>
      <c r="E183" s="115" t="s">
        <v>11</v>
      </c>
      <c r="F183" s="115" t="s">
        <v>11</v>
      </c>
      <c r="G183" s="115" t="s">
        <v>11</v>
      </c>
      <c r="H183" s="115"/>
      <c r="I183" s="95"/>
      <c r="K183" s="95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69">
        <v>186</v>
      </c>
      <c r="B184" s="116" t="s">
        <v>451</v>
      </c>
      <c r="C184" s="123">
        <v>845</v>
      </c>
      <c r="D184" s="116" t="s">
        <v>17</v>
      </c>
      <c r="E184" s="116" t="s">
        <v>11</v>
      </c>
      <c r="F184" s="116" t="s">
        <v>11</v>
      </c>
      <c r="G184" s="116" t="s">
        <v>11</v>
      </c>
      <c r="H184" s="116" t="s">
        <v>452</v>
      </c>
      <c r="I184" s="95"/>
      <c r="K184" s="95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111">
        <v>187</v>
      </c>
      <c r="B185" s="115" t="s">
        <v>453</v>
      </c>
      <c r="C185" s="122">
        <v>846</v>
      </c>
      <c r="D185" s="115" t="s">
        <v>381</v>
      </c>
      <c r="E185" s="115" t="s">
        <v>11</v>
      </c>
      <c r="F185" s="115" t="s">
        <v>11</v>
      </c>
      <c r="G185" s="115" t="s">
        <v>11</v>
      </c>
      <c r="H185" s="74"/>
      <c r="I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112">
        <v>188</v>
      </c>
      <c r="B186" s="119" t="s">
        <v>454</v>
      </c>
      <c r="C186" s="126">
        <v>847</v>
      </c>
      <c r="D186" s="119" t="s">
        <v>10</v>
      </c>
      <c r="E186" s="119" t="s">
        <v>11</v>
      </c>
      <c r="F186" s="119" t="s">
        <v>11</v>
      </c>
      <c r="G186" s="119" t="s">
        <v>11</v>
      </c>
      <c r="H186" s="95" t="s">
        <v>455</v>
      </c>
      <c r="I186" s="95"/>
      <c r="K186" s="95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71">
        <v>189</v>
      </c>
      <c r="B187" s="74" t="s">
        <v>456</v>
      </c>
      <c r="C187" s="77">
        <v>848</v>
      </c>
      <c r="D187" s="74" t="s">
        <v>381</v>
      </c>
      <c r="E187" s="74" t="s">
        <v>11</v>
      </c>
      <c r="F187" s="74" t="s">
        <v>11</v>
      </c>
      <c r="G187" s="74" t="s">
        <v>11</v>
      </c>
      <c r="H187" s="74" t="s">
        <v>457</v>
      </c>
      <c r="I187" s="74"/>
      <c r="J187" s="87"/>
      <c r="K187" s="74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71">
        <v>190</v>
      </c>
      <c r="B188" s="74" t="s">
        <v>458</v>
      </c>
      <c r="C188" s="77">
        <v>849</v>
      </c>
      <c r="D188" s="74" t="s">
        <v>381</v>
      </c>
      <c r="E188" s="74" t="s">
        <v>11</v>
      </c>
      <c r="F188" s="74" t="s">
        <v>11</v>
      </c>
      <c r="G188" s="74" t="s">
        <v>11</v>
      </c>
      <c r="H188" s="74"/>
      <c r="I188" s="74"/>
      <c r="J188" s="87"/>
      <c r="K188" s="74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71">
        <v>191</v>
      </c>
      <c r="B189" s="74" t="s">
        <v>459</v>
      </c>
      <c r="C189" s="77">
        <v>850</v>
      </c>
      <c r="D189" s="74" t="s">
        <v>374</v>
      </c>
      <c r="E189" s="74" t="s">
        <v>11</v>
      </c>
      <c r="F189" s="74" t="s">
        <v>11</v>
      </c>
      <c r="G189" s="74" t="s">
        <v>11</v>
      </c>
      <c r="H189" s="74" t="s">
        <v>460</v>
      </c>
      <c r="I189" s="95"/>
      <c r="K189" s="95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71">
        <v>192</v>
      </c>
      <c r="B190" s="74" t="s">
        <v>461</v>
      </c>
      <c r="C190" s="77">
        <v>851</v>
      </c>
      <c r="D190" s="74" t="s">
        <v>403</v>
      </c>
      <c r="E190" s="74" t="s">
        <v>11</v>
      </c>
      <c r="F190" s="74" t="s">
        <v>11</v>
      </c>
      <c r="G190" s="74" t="s">
        <v>11</v>
      </c>
      <c r="H190" s="74"/>
      <c r="I190" s="95"/>
      <c r="K190" s="95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71">
        <v>193</v>
      </c>
      <c r="B191" s="74" t="s">
        <v>462</v>
      </c>
      <c r="C191" s="77">
        <v>852</v>
      </c>
      <c r="D191" s="74" t="s">
        <v>419</v>
      </c>
      <c r="E191" s="74" t="s">
        <v>11</v>
      </c>
      <c r="F191" s="74" t="s">
        <v>11</v>
      </c>
      <c r="G191" s="74" t="s">
        <v>11</v>
      </c>
      <c r="H191" s="74" t="s">
        <v>463</v>
      </c>
      <c r="I191" s="74"/>
      <c r="J191" s="87"/>
      <c r="K191" s="74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71">
        <v>194</v>
      </c>
      <c r="B192" s="74" t="s">
        <v>464</v>
      </c>
      <c r="C192" s="77">
        <v>853</v>
      </c>
      <c r="D192" s="74" t="s">
        <v>419</v>
      </c>
      <c r="E192" s="74" t="s">
        <v>11</v>
      </c>
      <c r="F192" s="74" t="s">
        <v>11</v>
      </c>
      <c r="G192" s="74" t="s">
        <v>11</v>
      </c>
      <c r="H192" s="74" t="s">
        <v>465</v>
      </c>
      <c r="I192" s="95"/>
      <c r="K192" s="95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111">
        <v>195</v>
      </c>
      <c r="B193" s="115" t="s">
        <v>466</v>
      </c>
      <c r="C193" s="122">
        <v>854</v>
      </c>
      <c r="D193" s="115" t="s">
        <v>403</v>
      </c>
      <c r="E193" s="115" t="s">
        <v>11</v>
      </c>
      <c r="F193" s="115" t="s">
        <v>11</v>
      </c>
      <c r="G193" s="115" t="s">
        <v>11</v>
      </c>
      <c r="H193" s="115"/>
      <c r="I193" s="74"/>
      <c r="J193" s="87"/>
      <c r="K193" s="74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69">
        <v>196</v>
      </c>
      <c r="B194" s="116" t="s">
        <v>467</v>
      </c>
      <c r="C194" s="123">
        <v>856</v>
      </c>
      <c r="D194" s="116" t="s">
        <v>17</v>
      </c>
      <c r="E194" s="116" t="s">
        <v>11</v>
      </c>
      <c r="F194" s="116" t="s">
        <v>11</v>
      </c>
      <c r="G194" s="116" t="s">
        <v>11</v>
      </c>
      <c r="H194" s="116" t="s">
        <v>469</v>
      </c>
      <c r="I194" s="95"/>
      <c r="K194" s="95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71">
        <v>197</v>
      </c>
      <c r="B195" s="74" t="s">
        <v>470</v>
      </c>
      <c r="C195" s="77">
        <v>857</v>
      </c>
      <c r="D195" s="74" t="s">
        <v>419</v>
      </c>
      <c r="E195" s="74" t="s">
        <v>11</v>
      </c>
      <c r="F195" s="74" t="s">
        <v>11</v>
      </c>
      <c r="G195" s="74" t="s">
        <v>11</v>
      </c>
      <c r="H195" s="74"/>
      <c r="I195" s="74"/>
      <c r="J195" s="87"/>
      <c r="K195" s="74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71">
        <v>198</v>
      </c>
      <c r="B196" s="76" t="s">
        <v>471</v>
      </c>
      <c r="C196" s="77">
        <v>858</v>
      </c>
      <c r="D196" s="74" t="s">
        <v>381</v>
      </c>
      <c r="E196" s="74" t="s">
        <v>11</v>
      </c>
      <c r="F196" s="74" t="s">
        <v>11</v>
      </c>
      <c r="G196" s="74" t="s">
        <v>11</v>
      </c>
      <c r="H196" s="74"/>
      <c r="I196" s="74"/>
      <c r="J196" s="87"/>
      <c r="K196" s="74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38">
        <v>199</v>
      </c>
      <c r="B197" s="95" t="s">
        <v>472</v>
      </c>
      <c r="C197" s="4">
        <v>859</v>
      </c>
      <c r="D197" s="95" t="s">
        <v>381</v>
      </c>
      <c r="E197" s="95" t="s">
        <v>11</v>
      </c>
      <c r="F197" s="95" t="s">
        <v>11</v>
      </c>
      <c r="G197" s="95" t="s">
        <v>11</v>
      </c>
      <c r="H197" s="95"/>
      <c r="I197" s="95"/>
      <c r="K197" s="95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71">
        <v>200</v>
      </c>
      <c r="B198" s="74" t="s">
        <v>473</v>
      </c>
      <c r="C198" s="77">
        <v>860</v>
      </c>
      <c r="D198" s="74" t="s">
        <v>381</v>
      </c>
      <c r="E198" s="74" t="s">
        <v>11</v>
      </c>
      <c r="F198" s="74" t="s">
        <v>11</v>
      </c>
      <c r="G198" s="74" t="s">
        <v>11</v>
      </c>
      <c r="H198" s="74"/>
      <c r="I198" s="95"/>
      <c r="K198" s="95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71">
        <v>201</v>
      </c>
      <c r="B199" s="74" t="s">
        <v>474</v>
      </c>
      <c r="C199" s="77">
        <v>861</v>
      </c>
      <c r="D199" s="74" t="s">
        <v>475</v>
      </c>
      <c r="E199" s="74" t="s">
        <v>11</v>
      </c>
      <c r="F199" s="74" t="s">
        <v>11</v>
      </c>
      <c r="G199" s="74" t="s">
        <v>11</v>
      </c>
      <c r="H199" s="74" t="s">
        <v>476</v>
      </c>
      <c r="I199" s="74"/>
      <c r="J199" s="87"/>
      <c r="K199" s="74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71">
        <v>202</v>
      </c>
      <c r="B200" s="74" t="s">
        <v>461</v>
      </c>
      <c r="C200" s="77">
        <v>862</v>
      </c>
      <c r="D200" s="74" t="s">
        <v>403</v>
      </c>
      <c r="E200" s="74" t="s">
        <v>11</v>
      </c>
      <c r="F200" s="74" t="s">
        <v>11</v>
      </c>
      <c r="G200" s="74" t="s">
        <v>11</v>
      </c>
      <c r="H200" s="74"/>
      <c r="I200" s="95"/>
      <c r="K200" s="95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71">
        <v>203</v>
      </c>
      <c r="B201" s="74" t="s">
        <v>477</v>
      </c>
      <c r="C201" s="77">
        <v>863</v>
      </c>
      <c r="D201" s="74" t="s">
        <v>381</v>
      </c>
      <c r="E201" s="74" t="s">
        <v>11</v>
      </c>
      <c r="F201" s="74" t="s">
        <v>11</v>
      </c>
      <c r="G201" s="74" t="s">
        <v>11</v>
      </c>
      <c r="H201" s="74"/>
      <c r="I201" s="95"/>
      <c r="K201" s="95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71">
        <v>204</v>
      </c>
      <c r="B202" s="74" t="s">
        <v>479</v>
      </c>
      <c r="C202" s="77">
        <v>864</v>
      </c>
      <c r="D202" s="74" t="s">
        <v>381</v>
      </c>
      <c r="E202" s="74" t="s">
        <v>11</v>
      </c>
      <c r="F202" s="74" t="s">
        <v>11</v>
      </c>
      <c r="G202" s="74" t="s">
        <v>11</v>
      </c>
      <c r="H202" s="74"/>
      <c r="I202" s="74"/>
      <c r="J202" s="87"/>
      <c r="K202" s="74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111">
        <v>205</v>
      </c>
      <c r="B203" s="115" t="s">
        <v>480</v>
      </c>
      <c r="C203" s="122">
        <v>865</v>
      </c>
      <c r="D203" s="115" t="s">
        <v>381</v>
      </c>
      <c r="E203" s="115" t="s">
        <v>11</v>
      </c>
      <c r="F203" s="115" t="s">
        <v>11</v>
      </c>
      <c r="G203" s="115" t="s">
        <v>11</v>
      </c>
      <c r="H203" s="115"/>
      <c r="I203" s="95"/>
      <c r="K203" s="95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111">
        <v>206</v>
      </c>
      <c r="B204" s="115" t="s">
        <v>481</v>
      </c>
      <c r="C204" s="122">
        <v>866</v>
      </c>
      <c r="D204" s="115" t="s">
        <v>381</v>
      </c>
      <c r="E204" s="115" t="s">
        <v>11</v>
      </c>
      <c r="F204" s="115" t="s">
        <v>11</v>
      </c>
      <c r="G204" s="115" t="s">
        <v>11</v>
      </c>
      <c r="H204" s="115"/>
      <c r="I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36">
        <v>207</v>
      </c>
      <c r="B205" s="9" t="s">
        <v>482</v>
      </c>
      <c r="C205" s="10">
        <v>867</v>
      </c>
      <c r="D205" s="9" t="s">
        <v>17</v>
      </c>
      <c r="E205" s="9" t="s">
        <v>11</v>
      </c>
      <c r="F205" s="9" t="s">
        <v>11</v>
      </c>
      <c r="G205" s="9" t="s">
        <v>11</v>
      </c>
      <c r="H205" s="9"/>
      <c r="I205" s="95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69">
        <v>208</v>
      </c>
      <c r="B206" s="116" t="s">
        <v>483</v>
      </c>
      <c r="C206" s="123">
        <v>868</v>
      </c>
      <c r="D206" s="116" t="s">
        <v>17</v>
      </c>
      <c r="E206" s="116" t="s">
        <v>11</v>
      </c>
      <c r="F206" s="116" t="s">
        <v>11</v>
      </c>
      <c r="G206" s="116" t="s">
        <v>11</v>
      </c>
      <c r="H206" s="70" t="s">
        <v>484</v>
      </c>
      <c r="I206" s="95"/>
      <c r="K206" s="95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69">
        <v>209</v>
      </c>
      <c r="B207" s="116" t="s">
        <v>485</v>
      </c>
      <c r="C207" s="123">
        <v>869</v>
      </c>
      <c r="D207" s="116" t="s">
        <v>17</v>
      </c>
      <c r="E207" s="116" t="s">
        <v>11</v>
      </c>
      <c r="F207" s="116" t="s">
        <v>11</v>
      </c>
      <c r="G207" s="116" t="s">
        <v>11</v>
      </c>
      <c r="H207" s="70" t="s">
        <v>486</v>
      </c>
      <c r="I207" s="95"/>
      <c r="K207" s="95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69">
        <v>210</v>
      </c>
      <c r="B208" s="116" t="s">
        <v>487</v>
      </c>
      <c r="C208" s="123">
        <v>870</v>
      </c>
      <c r="D208" s="116" t="s">
        <v>17</v>
      </c>
      <c r="E208" s="116" t="s">
        <v>11</v>
      </c>
      <c r="F208" s="116" t="s">
        <v>11</v>
      </c>
      <c r="G208" s="116" t="s">
        <v>11</v>
      </c>
      <c r="H208" s="116"/>
      <c r="I208" s="95"/>
      <c r="K208" s="95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71">
        <v>211</v>
      </c>
      <c r="B209" s="74" t="s">
        <v>488</v>
      </c>
      <c r="C209" s="77">
        <v>871</v>
      </c>
      <c r="D209" s="74" t="s">
        <v>419</v>
      </c>
      <c r="E209" s="74" t="s">
        <v>11</v>
      </c>
      <c r="F209" s="74" t="s">
        <v>11</v>
      </c>
      <c r="G209" s="74" t="s">
        <v>11</v>
      </c>
      <c r="H209" s="74"/>
      <c r="I209" s="95"/>
      <c r="K209" s="95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71">
        <v>212</v>
      </c>
      <c r="B210" s="74" t="s">
        <v>489</v>
      </c>
      <c r="C210" s="77">
        <v>872</v>
      </c>
      <c r="D210" s="74" t="s">
        <v>374</v>
      </c>
      <c r="E210" s="74" t="s">
        <v>11</v>
      </c>
      <c r="F210" s="74" t="s">
        <v>11</v>
      </c>
      <c r="G210" s="74" t="s">
        <v>11</v>
      </c>
      <c r="H210" s="74" t="s">
        <v>490</v>
      </c>
      <c r="I210" s="95"/>
      <c r="K210" s="95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71">
        <v>213</v>
      </c>
      <c r="B211" s="74" t="s">
        <v>491</v>
      </c>
      <c r="C211" s="77">
        <v>873</v>
      </c>
      <c r="D211" s="74" t="s">
        <v>381</v>
      </c>
      <c r="E211" s="74" t="s">
        <v>11</v>
      </c>
      <c r="F211" s="74" t="s">
        <v>11</v>
      </c>
      <c r="G211" s="74" t="s">
        <v>11</v>
      </c>
      <c r="H211" s="74"/>
      <c r="I211" s="74"/>
      <c r="J211" s="87"/>
      <c r="K211" s="74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71">
        <v>214</v>
      </c>
      <c r="B212" s="74" t="s">
        <v>430</v>
      </c>
      <c r="C212" s="77">
        <v>874</v>
      </c>
      <c r="D212" s="74" t="s">
        <v>403</v>
      </c>
      <c r="E212" s="74" t="s">
        <v>11</v>
      </c>
      <c r="F212" s="74" t="s">
        <v>11</v>
      </c>
      <c r="G212" s="74" t="s">
        <v>11</v>
      </c>
      <c r="H212" s="74"/>
      <c r="I212" s="74"/>
      <c r="J212" s="87"/>
      <c r="K212" s="74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71">
        <v>215</v>
      </c>
      <c r="B213" s="74" t="s">
        <v>492</v>
      </c>
      <c r="C213" s="77">
        <v>875</v>
      </c>
      <c r="D213" s="74" t="s">
        <v>450</v>
      </c>
      <c r="E213" s="74" t="s">
        <v>11</v>
      </c>
      <c r="F213" s="74" t="s">
        <v>11</v>
      </c>
      <c r="G213" s="74" t="s">
        <v>11</v>
      </c>
      <c r="H213" s="74"/>
      <c r="I213" s="74"/>
      <c r="J213" s="87"/>
      <c r="K213" s="74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40">
        <v>216</v>
      </c>
      <c r="B214" s="6" t="s">
        <v>493</v>
      </c>
      <c r="C214" s="7">
        <v>876</v>
      </c>
      <c r="D214" s="142" t="s">
        <v>10</v>
      </c>
      <c r="E214" s="6" t="s">
        <v>11</v>
      </c>
      <c r="F214" s="6" t="s">
        <v>11</v>
      </c>
      <c r="G214" s="6" t="s">
        <v>11</v>
      </c>
      <c r="H214" s="74"/>
      <c r="I214" s="95"/>
      <c r="K214" s="95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38">
        <v>217</v>
      </c>
      <c r="B215" s="95" t="s">
        <v>494</v>
      </c>
      <c r="C215" s="4">
        <v>877</v>
      </c>
      <c r="D215" s="95" t="s">
        <v>374</v>
      </c>
      <c r="E215" s="95" t="s">
        <v>11</v>
      </c>
      <c r="F215" s="95" t="s">
        <v>11</v>
      </c>
      <c r="G215" s="95" t="s">
        <v>11</v>
      </c>
      <c r="H215" s="95" t="s">
        <v>495</v>
      </c>
      <c r="I215" s="95"/>
      <c r="K215" s="95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71">
        <v>218</v>
      </c>
      <c r="B216" s="74" t="s">
        <v>496</v>
      </c>
      <c r="C216" s="77">
        <v>878</v>
      </c>
      <c r="D216" s="74" t="s">
        <v>381</v>
      </c>
      <c r="E216" s="74" t="s">
        <v>11</v>
      </c>
      <c r="F216" s="74" t="s">
        <v>11</v>
      </c>
      <c r="G216" s="74" t="s">
        <v>11</v>
      </c>
      <c r="H216" s="74"/>
      <c r="I216" s="95"/>
      <c r="K216" s="95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111">
        <v>219</v>
      </c>
      <c r="B217" s="115" t="s">
        <v>498</v>
      </c>
      <c r="C217" s="122">
        <v>879</v>
      </c>
      <c r="D217" s="115" t="s">
        <v>374</v>
      </c>
      <c r="E217" s="115" t="s">
        <v>11</v>
      </c>
      <c r="F217" s="115" t="s">
        <v>11</v>
      </c>
      <c r="G217" s="115" t="s">
        <v>11</v>
      </c>
      <c r="H217" s="95"/>
      <c r="I217" s="27" t="s">
        <v>500</v>
      </c>
      <c r="K217" s="95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71">
        <v>220</v>
      </c>
      <c r="B218" s="74" t="s">
        <v>501</v>
      </c>
      <c r="C218" s="77">
        <v>880</v>
      </c>
      <c r="D218" s="74" t="s">
        <v>374</v>
      </c>
      <c r="E218" s="74" t="s">
        <v>11</v>
      </c>
      <c r="F218" s="74" t="s">
        <v>11</v>
      </c>
      <c r="G218" s="74" t="s">
        <v>126</v>
      </c>
      <c r="H218" s="74"/>
      <c r="I218" s="74"/>
      <c r="J218" s="87"/>
      <c r="K218" s="74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114">
        <v>221</v>
      </c>
      <c r="B219" s="118" t="s">
        <v>502</v>
      </c>
      <c r="C219" s="125">
        <v>881</v>
      </c>
      <c r="D219" s="118" t="s">
        <v>146</v>
      </c>
      <c r="E219" s="118" t="s">
        <v>11</v>
      </c>
      <c r="F219" s="118" t="s">
        <v>11</v>
      </c>
      <c r="G219" s="118" t="s">
        <v>11</v>
      </c>
      <c r="H219" s="74"/>
      <c r="I219" s="95"/>
      <c r="K219" s="95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71">
        <v>222</v>
      </c>
      <c r="B220" s="74" t="s">
        <v>503</v>
      </c>
      <c r="C220" s="77">
        <v>882</v>
      </c>
      <c r="D220" s="74" t="s">
        <v>450</v>
      </c>
      <c r="E220" s="74" t="s">
        <v>11</v>
      </c>
      <c r="F220" s="74" t="s">
        <v>11</v>
      </c>
      <c r="G220" s="74" t="s">
        <v>11</v>
      </c>
      <c r="H220" s="74"/>
      <c r="I220" s="95"/>
      <c r="K220" s="95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71">
        <v>223</v>
      </c>
      <c r="B221" s="74" t="s">
        <v>504</v>
      </c>
      <c r="C221" s="77">
        <v>883</v>
      </c>
      <c r="D221" s="74" t="s">
        <v>374</v>
      </c>
      <c r="E221" s="74" t="s">
        <v>11</v>
      </c>
      <c r="F221" s="74" t="s">
        <v>11</v>
      </c>
      <c r="G221" s="74" t="s">
        <v>11</v>
      </c>
      <c r="H221" s="74"/>
      <c r="I221" s="74"/>
      <c r="J221" s="87"/>
      <c r="K221" s="74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112">
        <v>224</v>
      </c>
      <c r="B222" s="119" t="s">
        <v>505</v>
      </c>
      <c r="C222" s="126">
        <v>884</v>
      </c>
      <c r="D222" s="119" t="s">
        <v>10</v>
      </c>
      <c r="E222" s="119" t="s">
        <v>11</v>
      </c>
      <c r="F222" s="119" t="s">
        <v>11</v>
      </c>
      <c r="G222" s="119" t="s">
        <v>11</v>
      </c>
      <c r="H222" s="95"/>
      <c r="I222" s="95"/>
      <c r="K222" s="95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71">
        <v>225</v>
      </c>
      <c r="B223" s="74" t="s">
        <v>506</v>
      </c>
      <c r="C223" s="77">
        <v>885</v>
      </c>
      <c r="D223" s="74"/>
      <c r="E223" s="74" t="s">
        <v>11</v>
      </c>
      <c r="F223" s="74" t="s">
        <v>11</v>
      </c>
      <c r="G223" s="74" t="s">
        <v>11</v>
      </c>
      <c r="H223" s="74"/>
      <c r="I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111">
        <v>226</v>
      </c>
      <c r="B224" s="115" t="s">
        <v>507</v>
      </c>
      <c r="C224" s="122">
        <v>886</v>
      </c>
      <c r="D224" s="115"/>
      <c r="E224" s="115" t="s">
        <v>11</v>
      </c>
      <c r="F224" s="115" t="s">
        <v>11</v>
      </c>
      <c r="G224" s="115" t="s">
        <v>11</v>
      </c>
      <c r="H224" s="115"/>
      <c r="I224" s="74"/>
      <c r="J224" s="87"/>
      <c r="K224" s="74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38">
        <v>227</v>
      </c>
      <c r="B225" s="95" t="s">
        <v>508</v>
      </c>
      <c r="C225" s="4">
        <v>887</v>
      </c>
      <c r="D225" s="95" t="s">
        <v>432</v>
      </c>
      <c r="E225" s="95" t="s">
        <v>11</v>
      </c>
      <c r="F225" s="95" t="s">
        <v>11</v>
      </c>
      <c r="G225" s="95" t="s">
        <v>11</v>
      </c>
      <c r="H225" s="95"/>
      <c r="I225" s="95"/>
      <c r="K225" s="95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>
      <c r="A226" s="71">
        <v>228</v>
      </c>
      <c r="B226" s="74" t="s">
        <v>509</v>
      </c>
      <c r="C226" s="77">
        <v>888</v>
      </c>
      <c r="D226" s="74" t="s">
        <v>432</v>
      </c>
      <c r="E226" s="74" t="s">
        <v>11</v>
      </c>
      <c r="F226" s="74" t="s">
        <v>11</v>
      </c>
      <c r="G226" s="74" t="s">
        <v>11</v>
      </c>
      <c r="H226" s="74"/>
      <c r="I226" s="95"/>
      <c r="K226" s="95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71">
        <v>229</v>
      </c>
      <c r="B227" s="74" t="s">
        <v>510</v>
      </c>
      <c r="C227" s="77">
        <v>889</v>
      </c>
      <c r="D227" s="74" t="s">
        <v>450</v>
      </c>
      <c r="E227" s="74" t="s">
        <v>11</v>
      </c>
      <c r="F227" s="74" t="s">
        <v>11</v>
      </c>
      <c r="G227" s="74" t="s">
        <v>11</v>
      </c>
      <c r="H227" s="74"/>
      <c r="I227" s="95"/>
      <c r="K227" s="95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38">
        <v>230</v>
      </c>
      <c r="B228" s="95" t="s">
        <v>511</v>
      </c>
      <c r="C228" s="4">
        <v>890</v>
      </c>
      <c r="D228" s="95" t="s">
        <v>374</v>
      </c>
      <c r="E228" s="95" t="s">
        <v>11</v>
      </c>
      <c r="F228" s="95" t="s">
        <v>11</v>
      </c>
      <c r="G228" s="95" t="s">
        <v>11</v>
      </c>
      <c r="H228" s="95"/>
      <c r="I228" s="95"/>
      <c r="K228" s="95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" customHeight="1">
      <c r="A229" s="113">
        <v>231</v>
      </c>
      <c r="B229" s="120" t="s">
        <v>512</v>
      </c>
      <c r="C229" s="127">
        <v>891</v>
      </c>
      <c r="D229" s="120" t="s">
        <v>79</v>
      </c>
      <c r="E229" s="120" t="s">
        <v>11</v>
      </c>
      <c r="F229" s="120" t="s">
        <v>11</v>
      </c>
      <c r="G229" s="120" t="s">
        <v>11</v>
      </c>
      <c r="H229" s="120"/>
      <c r="I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71">
        <v>232</v>
      </c>
      <c r="B230" s="74" t="s">
        <v>492</v>
      </c>
      <c r="C230" s="77">
        <v>892</v>
      </c>
      <c r="D230" s="74" t="s">
        <v>450</v>
      </c>
      <c r="E230" s="74" t="s">
        <v>11</v>
      </c>
      <c r="F230" s="74" t="s">
        <v>11</v>
      </c>
      <c r="G230" s="74" t="s">
        <v>11</v>
      </c>
      <c r="H230" s="74"/>
      <c r="I230" s="74"/>
      <c r="J230" s="87"/>
      <c r="K230" s="74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73">
        <v>233</v>
      </c>
      <c r="B231" s="75" t="s">
        <v>513</v>
      </c>
      <c r="C231" s="78">
        <v>893</v>
      </c>
      <c r="D231" s="75" t="s">
        <v>374</v>
      </c>
      <c r="E231" s="75" t="s">
        <v>11</v>
      </c>
      <c r="F231" s="75" t="s">
        <v>156</v>
      </c>
      <c r="G231" s="75" t="s">
        <v>151</v>
      </c>
      <c r="H231" s="75"/>
      <c r="I231" s="74"/>
      <c r="J231" s="87"/>
      <c r="K231" s="74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57">
        <v>234</v>
      </c>
      <c r="B232" s="60" t="s">
        <v>514</v>
      </c>
      <c r="C232" s="58">
        <v>894</v>
      </c>
      <c r="D232" s="59" t="s">
        <v>17</v>
      </c>
      <c r="E232" s="59" t="s">
        <v>11</v>
      </c>
      <c r="F232" s="59" t="s">
        <v>11</v>
      </c>
      <c r="G232" s="59" t="s">
        <v>515</v>
      </c>
      <c r="H232" s="59" t="s">
        <v>516</v>
      </c>
      <c r="I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57">
        <v>235</v>
      </c>
      <c r="B233" s="59" t="s">
        <v>517</v>
      </c>
      <c r="C233" s="58">
        <v>895</v>
      </c>
      <c r="D233" s="59" t="s">
        <v>17</v>
      </c>
      <c r="E233" s="59" t="s">
        <v>11</v>
      </c>
      <c r="F233" s="59" t="s">
        <v>11</v>
      </c>
      <c r="G233" s="59" t="s">
        <v>515</v>
      </c>
      <c r="H233" s="59" t="s">
        <v>518</v>
      </c>
      <c r="I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69">
        <v>236</v>
      </c>
      <c r="B234" s="70" t="s">
        <v>519</v>
      </c>
      <c r="C234" s="79">
        <v>896</v>
      </c>
      <c r="D234" s="70" t="s">
        <v>17</v>
      </c>
      <c r="E234" s="70" t="s">
        <v>11</v>
      </c>
      <c r="F234" s="70" t="s">
        <v>11</v>
      </c>
      <c r="G234" s="70" t="s">
        <v>520</v>
      </c>
      <c r="H234" s="70" t="s">
        <v>521</v>
      </c>
      <c r="I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69">
        <v>237</v>
      </c>
      <c r="B235" s="70" t="s">
        <v>522</v>
      </c>
      <c r="C235" s="79">
        <v>897</v>
      </c>
      <c r="D235" s="70" t="s">
        <v>17</v>
      </c>
      <c r="E235" s="70" t="s">
        <v>11</v>
      </c>
      <c r="F235" s="70" t="s">
        <v>11</v>
      </c>
      <c r="G235" s="70" t="s">
        <v>520</v>
      </c>
      <c r="H235" s="70" t="s">
        <v>523</v>
      </c>
      <c r="I235" s="95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69">
        <v>238</v>
      </c>
      <c r="B236" s="70" t="s">
        <v>524</v>
      </c>
      <c r="C236" s="79">
        <v>898</v>
      </c>
      <c r="D236" s="70" t="s">
        <v>525</v>
      </c>
      <c r="E236" s="70" t="s">
        <v>11</v>
      </c>
      <c r="F236" s="70" t="s">
        <v>526</v>
      </c>
      <c r="G236" s="70" t="s">
        <v>515</v>
      </c>
      <c r="H236" s="70" t="s">
        <v>527</v>
      </c>
      <c r="I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57">
        <v>239</v>
      </c>
      <c r="B237" s="59" t="s">
        <v>528</v>
      </c>
      <c r="C237" s="58">
        <v>899</v>
      </c>
      <c r="D237" s="59" t="s">
        <v>17</v>
      </c>
      <c r="E237" s="59" t="s">
        <v>11</v>
      </c>
      <c r="F237" s="59" t="s">
        <v>11</v>
      </c>
      <c r="G237" s="59" t="s">
        <v>515</v>
      </c>
      <c r="H237" s="59" t="s">
        <v>529</v>
      </c>
      <c r="I237" s="95"/>
      <c r="K237" s="95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57">
        <v>240</v>
      </c>
      <c r="B238" s="59" t="s">
        <v>530</v>
      </c>
      <c r="C238" s="58">
        <v>900</v>
      </c>
      <c r="D238" s="59" t="s">
        <v>525</v>
      </c>
      <c r="E238" s="59" t="s">
        <v>11</v>
      </c>
      <c r="F238" s="59" t="s">
        <v>231</v>
      </c>
      <c r="G238" s="59" t="s">
        <v>515</v>
      </c>
      <c r="H238" s="59" t="s">
        <v>531</v>
      </c>
      <c r="I238" s="95"/>
      <c r="K238" s="95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57">
        <v>241</v>
      </c>
      <c r="B239" s="59" t="s">
        <v>532</v>
      </c>
      <c r="C239" s="58">
        <v>901</v>
      </c>
      <c r="D239" s="59" t="s">
        <v>17</v>
      </c>
      <c r="E239" s="59" t="s">
        <v>11</v>
      </c>
      <c r="F239" s="59" t="s">
        <v>231</v>
      </c>
      <c r="G239" s="59" t="s">
        <v>533</v>
      </c>
      <c r="H239" s="59" t="s">
        <v>279</v>
      </c>
      <c r="I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57">
        <v>242</v>
      </c>
      <c r="B240" s="59" t="s">
        <v>534</v>
      </c>
      <c r="C240" s="58">
        <v>902</v>
      </c>
      <c r="D240" s="59" t="s">
        <v>17</v>
      </c>
      <c r="E240" s="59" t="s">
        <v>11</v>
      </c>
      <c r="F240" s="59" t="s">
        <v>231</v>
      </c>
      <c r="G240" s="59" t="s">
        <v>533</v>
      </c>
      <c r="H240" s="70" t="s">
        <v>535</v>
      </c>
      <c r="I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57">
        <v>243</v>
      </c>
      <c r="B241" s="59" t="s">
        <v>536</v>
      </c>
      <c r="C241" s="58">
        <v>903</v>
      </c>
      <c r="D241" s="59" t="s">
        <v>17</v>
      </c>
      <c r="E241" s="59" t="s">
        <v>11</v>
      </c>
      <c r="F241" s="59" t="s">
        <v>11</v>
      </c>
      <c r="G241" s="59" t="s">
        <v>515</v>
      </c>
      <c r="H241" s="59" t="s">
        <v>537</v>
      </c>
      <c r="I241" s="95"/>
      <c r="K241" s="95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57">
        <v>244</v>
      </c>
      <c r="B242" s="59" t="s">
        <v>538</v>
      </c>
      <c r="C242" s="58">
        <v>904</v>
      </c>
      <c r="D242" s="59" t="s">
        <v>17</v>
      </c>
      <c r="E242" s="59" t="s">
        <v>11</v>
      </c>
      <c r="F242" s="59" t="s">
        <v>11</v>
      </c>
      <c r="G242" s="59" t="s">
        <v>515</v>
      </c>
      <c r="H242" s="60">
        <v>84982617</v>
      </c>
      <c r="I242" s="95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57">
        <v>245</v>
      </c>
      <c r="B243" s="59" t="s">
        <v>539</v>
      </c>
      <c r="C243" s="58">
        <v>905</v>
      </c>
      <c r="D243" s="59" t="s">
        <v>17</v>
      </c>
      <c r="E243" s="59" t="s">
        <v>11</v>
      </c>
      <c r="F243" s="59" t="s">
        <v>11</v>
      </c>
      <c r="G243" s="59" t="s">
        <v>533</v>
      </c>
      <c r="H243" s="59" t="s">
        <v>540</v>
      </c>
      <c r="I243" s="95"/>
      <c r="K243" s="95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57">
        <v>256</v>
      </c>
      <c r="B244" s="59" t="s">
        <v>541</v>
      </c>
      <c r="C244" s="58">
        <v>906</v>
      </c>
      <c r="D244" s="59" t="s">
        <v>17</v>
      </c>
      <c r="E244" s="59" t="s">
        <v>11</v>
      </c>
      <c r="F244" s="59" t="s">
        <v>11</v>
      </c>
      <c r="G244" s="59" t="s">
        <v>515</v>
      </c>
      <c r="H244" s="61" t="s">
        <v>542</v>
      </c>
      <c r="I244" s="95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69">
        <v>257</v>
      </c>
      <c r="B245" s="70" t="s">
        <v>543</v>
      </c>
      <c r="C245" s="79">
        <v>907</v>
      </c>
      <c r="D245" s="70" t="s">
        <v>17</v>
      </c>
      <c r="E245" s="70" t="s">
        <v>544</v>
      </c>
      <c r="F245" s="70" t="s">
        <v>11</v>
      </c>
      <c r="G245" s="70" t="s">
        <v>515</v>
      </c>
      <c r="H245" s="70" t="s">
        <v>545</v>
      </c>
      <c r="I245" s="95"/>
      <c r="K245" s="95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69">
        <v>258</v>
      </c>
      <c r="B246" s="70" t="s">
        <v>546</v>
      </c>
      <c r="C246" s="79">
        <v>908</v>
      </c>
      <c r="D246" s="70" t="s">
        <v>17</v>
      </c>
      <c r="E246" s="70" t="s">
        <v>544</v>
      </c>
      <c r="F246" s="70" t="s">
        <v>11</v>
      </c>
      <c r="G246" s="70" t="s">
        <v>515</v>
      </c>
      <c r="H246" s="70" t="s">
        <v>547</v>
      </c>
      <c r="I246" s="74"/>
      <c r="J246" s="87"/>
      <c r="K246" s="74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69">
        <v>259</v>
      </c>
      <c r="B247" s="70" t="s">
        <v>548</v>
      </c>
      <c r="C247" s="79">
        <v>909</v>
      </c>
      <c r="D247" s="70" t="s">
        <v>17</v>
      </c>
      <c r="E247" s="70" t="s">
        <v>544</v>
      </c>
      <c r="F247" s="70" t="s">
        <v>11</v>
      </c>
      <c r="G247" s="70" t="s">
        <v>549</v>
      </c>
      <c r="H247" s="83" t="s">
        <v>550</v>
      </c>
      <c r="I247" s="95"/>
      <c r="K247" s="95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69">
        <v>260</v>
      </c>
      <c r="B248" s="70" t="s">
        <v>551</v>
      </c>
      <c r="C248" s="79">
        <v>910</v>
      </c>
      <c r="D248" s="70" t="s">
        <v>17</v>
      </c>
      <c r="E248" s="70" t="s">
        <v>544</v>
      </c>
      <c r="F248" s="70" t="s">
        <v>11</v>
      </c>
      <c r="G248" s="70" t="s">
        <v>515</v>
      </c>
      <c r="H248" s="82" t="s">
        <v>552</v>
      </c>
      <c r="I248" s="74"/>
      <c r="J248" s="87"/>
      <c r="K248" s="74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69">
        <v>261</v>
      </c>
      <c r="B249" s="70" t="s">
        <v>553</v>
      </c>
      <c r="C249" s="79">
        <v>911</v>
      </c>
      <c r="D249" s="70" t="s">
        <v>17</v>
      </c>
      <c r="E249" s="70" t="s">
        <v>544</v>
      </c>
      <c r="F249" s="70" t="s">
        <v>11</v>
      </c>
      <c r="G249" s="70" t="s">
        <v>554</v>
      </c>
      <c r="H249" s="70" t="s">
        <v>264</v>
      </c>
      <c r="I249" s="95"/>
      <c r="K249" s="95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69">
        <v>262</v>
      </c>
      <c r="B250" s="97" t="s">
        <v>572</v>
      </c>
      <c r="C250" s="99"/>
      <c r="D250" s="98" t="s">
        <v>17</v>
      </c>
      <c r="E250" s="98" t="s">
        <v>11</v>
      </c>
      <c r="F250" s="98" t="s">
        <v>11</v>
      </c>
      <c r="G250" s="97" t="s">
        <v>188</v>
      </c>
      <c r="H250" s="102" t="s">
        <v>573</v>
      </c>
      <c r="I250" s="74"/>
      <c r="J250" s="87"/>
      <c r="K250" s="74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69">
        <v>263</v>
      </c>
      <c r="B251" s="62" t="s">
        <v>574</v>
      </c>
      <c r="C251" s="63"/>
      <c r="D251" s="64" t="s">
        <v>17</v>
      </c>
      <c r="E251" s="64" t="s">
        <v>11</v>
      </c>
      <c r="F251" s="64" t="s">
        <v>11</v>
      </c>
      <c r="G251" s="62" t="s">
        <v>188</v>
      </c>
      <c r="H251" s="62" t="s">
        <v>575</v>
      </c>
      <c r="I251" s="95"/>
      <c r="K251" s="95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69">
        <v>264</v>
      </c>
      <c r="B252" s="97" t="s">
        <v>576</v>
      </c>
      <c r="C252" s="99"/>
      <c r="D252" s="98" t="s">
        <v>17</v>
      </c>
      <c r="E252" s="98" t="s">
        <v>11</v>
      </c>
      <c r="F252" s="98" t="s">
        <v>11</v>
      </c>
      <c r="G252" s="97" t="s">
        <v>577</v>
      </c>
      <c r="H252" s="140" t="s">
        <v>578</v>
      </c>
      <c r="I252" s="74"/>
      <c r="J252" s="87"/>
      <c r="K252" s="74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69">
        <v>265</v>
      </c>
      <c r="B253" s="97" t="s">
        <v>579</v>
      </c>
      <c r="C253" s="99"/>
      <c r="D253" s="98" t="s">
        <v>259</v>
      </c>
      <c r="E253" s="98" t="s">
        <v>11</v>
      </c>
      <c r="F253" s="98" t="s">
        <v>11</v>
      </c>
      <c r="G253" s="97" t="s">
        <v>577</v>
      </c>
      <c r="H253" s="140" t="s">
        <v>580</v>
      </c>
      <c r="I253" s="74"/>
      <c r="J253" s="87"/>
      <c r="K253" s="74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136"/>
      <c r="B254" s="74" t="s">
        <v>963</v>
      </c>
      <c r="C254" s="77"/>
      <c r="D254" s="74" t="s">
        <v>27</v>
      </c>
      <c r="E254" s="98" t="s">
        <v>965</v>
      </c>
      <c r="F254" s="74" t="s">
        <v>964</v>
      </c>
      <c r="G254" s="74" t="s">
        <v>964</v>
      </c>
      <c r="H254" s="74" t="s">
        <v>1250</v>
      </c>
      <c r="I254" s="74" t="s">
        <v>966</v>
      </c>
      <c r="J254" s="87" t="s">
        <v>1211</v>
      </c>
      <c r="K254" s="74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136"/>
      <c r="B255" s="74" t="s">
        <v>967</v>
      </c>
      <c r="C255" s="77"/>
      <c r="D255" s="74" t="s">
        <v>742</v>
      </c>
      <c r="E255" s="98" t="s">
        <v>965</v>
      </c>
      <c r="F255" s="74" t="s">
        <v>964</v>
      </c>
      <c r="G255" s="74" t="s">
        <v>1015</v>
      </c>
      <c r="H255" s="74"/>
      <c r="I255" t="s">
        <v>1066</v>
      </c>
      <c r="J255" s="85" t="s">
        <v>1113</v>
      </c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72"/>
      <c r="B256" s="74" t="s">
        <v>934</v>
      </c>
      <c r="C256" s="77"/>
      <c r="D256" s="98" t="s">
        <v>374</v>
      </c>
      <c r="E256" s="98" t="s">
        <v>876</v>
      </c>
      <c r="F256" s="98" t="s">
        <v>167</v>
      </c>
      <c r="G256" s="98" t="s">
        <v>920</v>
      </c>
      <c r="H256" s="98" t="s">
        <v>935</v>
      </c>
      <c r="I256" s="95"/>
      <c r="K256" s="95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136"/>
      <c r="B257" s="74" t="s">
        <v>1166</v>
      </c>
      <c r="C257" s="77"/>
      <c r="D257" s="74" t="s">
        <v>272</v>
      </c>
      <c r="E257" s="74" t="s">
        <v>1170</v>
      </c>
      <c r="F257" s="74"/>
      <c r="G257" s="74" t="s">
        <v>1170</v>
      </c>
      <c r="H257" s="74">
        <v>89093753</v>
      </c>
      <c r="I257" t="s">
        <v>1207</v>
      </c>
      <c r="J257" s="85" t="s">
        <v>1245</v>
      </c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136"/>
      <c r="B258" s="74" t="s">
        <v>1167</v>
      </c>
      <c r="C258" s="77"/>
      <c r="D258" s="74" t="s">
        <v>272</v>
      </c>
      <c r="E258" s="74" t="s">
        <v>1170</v>
      </c>
      <c r="F258" s="74"/>
      <c r="G258" s="74" t="s">
        <v>1170</v>
      </c>
      <c r="H258" s="74">
        <v>88486745</v>
      </c>
      <c r="I258" t="s">
        <v>1208</v>
      </c>
      <c r="J258" s="85" t="s">
        <v>1246</v>
      </c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136"/>
      <c r="B259" s="74" t="s">
        <v>1164</v>
      </c>
      <c r="C259" s="77"/>
      <c r="D259" s="74" t="s">
        <v>272</v>
      </c>
      <c r="E259" s="74" t="s">
        <v>1169</v>
      </c>
      <c r="F259" s="74"/>
      <c r="G259" s="74" t="s">
        <v>1169</v>
      </c>
      <c r="H259" s="74">
        <v>88918790</v>
      </c>
      <c r="I259" s="74" t="s">
        <v>1205</v>
      </c>
      <c r="J259" s="87" t="s">
        <v>1243</v>
      </c>
      <c r="K259" s="74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136"/>
      <c r="B260" s="74" t="s">
        <v>1148</v>
      </c>
      <c r="C260" s="77"/>
      <c r="D260" s="74" t="s">
        <v>10</v>
      </c>
      <c r="E260" s="98" t="s">
        <v>965</v>
      </c>
      <c r="F260" s="74"/>
      <c r="G260" s="74" t="s">
        <v>964</v>
      </c>
      <c r="H260" s="74">
        <v>83037089</v>
      </c>
      <c r="I260" s="95" t="s">
        <v>1188</v>
      </c>
      <c r="J260" s="85" t="s">
        <v>1226</v>
      </c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136"/>
      <c r="B261" s="74" t="s">
        <v>968</v>
      </c>
      <c r="C261" s="77"/>
      <c r="D261" s="74" t="s">
        <v>742</v>
      </c>
      <c r="E261" s="98" t="s">
        <v>965</v>
      </c>
      <c r="F261" s="74" t="s">
        <v>964</v>
      </c>
      <c r="G261" s="74" t="s">
        <v>964</v>
      </c>
      <c r="H261" s="98" t="s">
        <v>1019</v>
      </c>
      <c r="I261" s="2" t="s">
        <v>1067</v>
      </c>
      <c r="J261" s="85" t="s">
        <v>1114</v>
      </c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136"/>
      <c r="B262" s="74" t="s">
        <v>1145</v>
      </c>
      <c r="C262" s="77"/>
      <c r="D262" s="74" t="s">
        <v>27</v>
      </c>
      <c r="E262" s="74" t="s">
        <v>614</v>
      </c>
      <c r="F262" s="74"/>
      <c r="G262" s="74" t="s">
        <v>614</v>
      </c>
      <c r="H262" s="74">
        <v>88360908</v>
      </c>
      <c r="I262" s="95" t="s">
        <v>1185</v>
      </c>
      <c r="J262" s="85" t="s">
        <v>1224</v>
      </c>
      <c r="K262" s="95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136"/>
      <c r="B263" s="74" t="s">
        <v>1147</v>
      </c>
      <c r="C263" s="77"/>
      <c r="D263" s="74" t="s">
        <v>10</v>
      </c>
      <c r="E263" s="74" t="s">
        <v>11</v>
      </c>
      <c r="F263" s="74"/>
      <c r="G263" s="74" t="s">
        <v>1171</v>
      </c>
      <c r="H263" s="74">
        <v>64500312</v>
      </c>
      <c r="I263" s="74" t="s">
        <v>169</v>
      </c>
      <c r="J263" s="87" t="s">
        <v>958</v>
      </c>
      <c r="K263" s="74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72"/>
      <c r="B264" s="74" t="s">
        <v>739</v>
      </c>
      <c r="C264" s="77"/>
      <c r="D264" s="98" t="s">
        <v>17</v>
      </c>
      <c r="E264" s="98" t="s">
        <v>614</v>
      </c>
      <c r="F264" s="98" t="s">
        <v>614</v>
      </c>
      <c r="G264" s="98" t="s">
        <v>614</v>
      </c>
      <c r="H264" s="74"/>
      <c r="I264" s="74"/>
      <c r="J264" s="105" t="s">
        <v>740</v>
      </c>
      <c r="K264" s="74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72"/>
      <c r="B265" s="98" t="s">
        <v>655</v>
      </c>
      <c r="C265" s="77"/>
      <c r="D265" s="98" t="s">
        <v>17</v>
      </c>
      <c r="E265" s="98" t="s">
        <v>614</v>
      </c>
      <c r="F265" s="98" t="s">
        <v>614</v>
      </c>
      <c r="G265" s="98" t="s">
        <v>614</v>
      </c>
      <c r="H265" s="98" t="s">
        <v>656</v>
      </c>
      <c r="I265" s="74"/>
      <c r="J265" s="105" t="s">
        <v>657</v>
      </c>
      <c r="K265" s="74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72"/>
      <c r="B266" s="97" t="s">
        <v>608</v>
      </c>
      <c r="C266" s="77"/>
      <c r="D266" s="98" t="s">
        <v>17</v>
      </c>
      <c r="E266" s="98" t="s">
        <v>11</v>
      </c>
      <c r="F266" s="98" t="s">
        <v>161</v>
      </c>
      <c r="G266" s="97" t="s">
        <v>599</v>
      </c>
      <c r="H266" s="98" t="s">
        <v>611</v>
      </c>
      <c r="I266" s="74"/>
      <c r="J266" s="74" t="s">
        <v>610</v>
      </c>
      <c r="K266" s="74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72"/>
      <c r="B267" s="74" t="s">
        <v>854</v>
      </c>
      <c r="C267" s="77"/>
      <c r="D267" s="98" t="s">
        <v>17</v>
      </c>
      <c r="E267" s="98" t="s">
        <v>752</v>
      </c>
      <c r="F267" s="98" t="s">
        <v>862</v>
      </c>
      <c r="G267" s="98" t="s">
        <v>855</v>
      </c>
      <c r="H267" s="98" t="s">
        <v>856</v>
      </c>
      <c r="I267" s="74"/>
      <c r="J267" s="87" t="s">
        <v>857</v>
      </c>
      <c r="K267" s="74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72"/>
      <c r="B268" s="74" t="s">
        <v>849</v>
      </c>
      <c r="C268" s="77"/>
      <c r="D268" s="98" t="s">
        <v>17</v>
      </c>
      <c r="E268" s="98" t="s">
        <v>752</v>
      </c>
      <c r="F268" s="98" t="s">
        <v>862</v>
      </c>
      <c r="G268" s="98" t="s">
        <v>840</v>
      </c>
      <c r="H268" s="98" t="s">
        <v>850</v>
      </c>
      <c r="I268" s="74"/>
      <c r="J268" s="87" t="s">
        <v>851</v>
      </c>
      <c r="K268" s="74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72"/>
      <c r="B269" s="74" t="s">
        <v>731</v>
      </c>
      <c r="C269" s="77"/>
      <c r="D269" s="98" t="s">
        <v>696</v>
      </c>
      <c r="E269" s="98" t="s">
        <v>614</v>
      </c>
      <c r="F269" s="98" t="s">
        <v>614</v>
      </c>
      <c r="G269" s="98" t="s">
        <v>614</v>
      </c>
      <c r="H269" s="98" t="s">
        <v>732</v>
      </c>
      <c r="I269" s="74"/>
      <c r="J269" s="105" t="s">
        <v>733</v>
      </c>
      <c r="K269" s="74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72"/>
      <c r="B270" s="74" t="s">
        <v>703</v>
      </c>
      <c r="C270" s="77"/>
      <c r="D270" s="98" t="s">
        <v>17</v>
      </c>
      <c r="E270" s="98" t="s">
        <v>614</v>
      </c>
      <c r="F270" s="98" t="s">
        <v>614</v>
      </c>
      <c r="G270" s="98" t="s">
        <v>614</v>
      </c>
      <c r="H270" s="98" t="s">
        <v>704</v>
      </c>
      <c r="I270" s="74"/>
      <c r="J270" s="105" t="s">
        <v>705</v>
      </c>
      <c r="K270" s="74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72"/>
      <c r="B271" s="74" t="s">
        <v>900</v>
      </c>
      <c r="C271" s="77"/>
      <c r="D271" s="98" t="s">
        <v>17</v>
      </c>
      <c r="E271" s="98" t="s">
        <v>876</v>
      </c>
      <c r="F271" s="98" t="s">
        <v>156</v>
      </c>
      <c r="G271" s="98" t="s">
        <v>891</v>
      </c>
      <c r="H271" s="98" t="s">
        <v>901</v>
      </c>
      <c r="I271" s="95"/>
      <c r="K271" s="95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72"/>
      <c r="B272" s="74" t="s">
        <v>658</v>
      </c>
      <c r="C272" s="77"/>
      <c r="D272" s="98" t="s">
        <v>17</v>
      </c>
      <c r="E272" s="98" t="s">
        <v>614</v>
      </c>
      <c r="F272" s="98" t="s">
        <v>614</v>
      </c>
      <c r="G272" s="98" t="s">
        <v>614</v>
      </c>
      <c r="H272" s="98" t="s">
        <v>659</v>
      </c>
      <c r="I272" s="95"/>
      <c r="J272" s="91" t="s">
        <v>660</v>
      </c>
      <c r="K272" s="95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136"/>
      <c r="B273" s="74" t="s">
        <v>969</v>
      </c>
      <c r="C273" s="77"/>
      <c r="D273" s="74" t="s">
        <v>742</v>
      </c>
      <c r="E273" s="98" t="s">
        <v>965</v>
      </c>
      <c r="F273" s="74" t="s">
        <v>964</v>
      </c>
      <c r="G273" s="74" t="s">
        <v>1016</v>
      </c>
      <c r="H273" s="74" t="s">
        <v>1020</v>
      </c>
      <c r="I273" s="93" t="s">
        <v>1068</v>
      </c>
      <c r="J273" s="85" t="s">
        <v>1115</v>
      </c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136"/>
      <c r="B274" s="74" t="s">
        <v>1133</v>
      </c>
      <c r="C274" s="77"/>
      <c r="D274" s="74" t="s">
        <v>27</v>
      </c>
      <c r="E274" s="98" t="s">
        <v>965</v>
      </c>
      <c r="F274" s="74" t="s">
        <v>1247</v>
      </c>
      <c r="G274" s="74" t="s">
        <v>1168</v>
      </c>
      <c r="H274" s="74" t="s">
        <v>1248</v>
      </c>
      <c r="I274" s="95" t="s">
        <v>1173</v>
      </c>
      <c r="J274" s="85" t="s">
        <v>1210</v>
      </c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136"/>
      <c r="B275" s="74" t="s">
        <v>970</v>
      </c>
      <c r="C275" s="77"/>
      <c r="D275" s="74" t="s">
        <v>742</v>
      </c>
      <c r="E275" s="98" t="s">
        <v>965</v>
      </c>
      <c r="F275" s="74" t="s">
        <v>964</v>
      </c>
      <c r="G275" s="74" t="s">
        <v>1016</v>
      </c>
      <c r="H275" s="74" t="s">
        <v>1021</v>
      </c>
      <c r="I275" s="95" t="s">
        <v>1069</v>
      </c>
      <c r="J275" s="85" t="s">
        <v>1116</v>
      </c>
      <c r="K275" s="95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72"/>
      <c r="B276" s="74" t="s">
        <v>661</v>
      </c>
      <c r="C276" s="77"/>
      <c r="D276" s="98" t="s">
        <v>17</v>
      </c>
      <c r="E276" s="98" t="s">
        <v>614</v>
      </c>
      <c r="F276" s="98" t="s">
        <v>614</v>
      </c>
      <c r="G276" s="98" t="s">
        <v>614</v>
      </c>
      <c r="H276" s="98" t="s">
        <v>662</v>
      </c>
      <c r="I276" s="95" t="s">
        <v>663</v>
      </c>
      <c r="J276" s="91" t="s">
        <v>664</v>
      </c>
      <c r="K276" s="95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136"/>
      <c r="B277" s="74" t="s">
        <v>971</v>
      </c>
      <c r="C277" s="77"/>
      <c r="D277" s="74" t="s">
        <v>742</v>
      </c>
      <c r="E277" s="98" t="s">
        <v>965</v>
      </c>
      <c r="F277" s="74" t="s">
        <v>964</v>
      </c>
      <c r="G277" s="74" t="s">
        <v>1017</v>
      </c>
      <c r="H277" s="74" t="s">
        <v>1022</v>
      </c>
      <c r="I277" s="95" t="s">
        <v>1070</v>
      </c>
      <c r="K277" s="95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136"/>
      <c r="B278" s="74" t="s">
        <v>972</v>
      </c>
      <c r="C278" s="77"/>
      <c r="D278" s="74" t="s">
        <v>742</v>
      </c>
      <c r="E278" s="98" t="s">
        <v>965</v>
      </c>
      <c r="F278" s="74" t="s">
        <v>964</v>
      </c>
      <c r="G278" s="74" t="s">
        <v>964</v>
      </c>
      <c r="H278" s="74" t="s">
        <v>1042</v>
      </c>
      <c r="I278" s="95" t="s">
        <v>1071</v>
      </c>
      <c r="J278" s="85" t="s">
        <v>1117</v>
      </c>
      <c r="K278" s="95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136"/>
      <c r="B279" s="74" t="s">
        <v>973</v>
      </c>
      <c r="C279" s="77"/>
      <c r="D279" s="74" t="s">
        <v>742</v>
      </c>
      <c r="E279" s="98" t="s">
        <v>965</v>
      </c>
      <c r="F279" s="74" t="s">
        <v>964</v>
      </c>
      <c r="G279" s="74" t="s">
        <v>964</v>
      </c>
      <c r="H279" s="74" t="s">
        <v>1023</v>
      </c>
      <c r="I279" s="95" t="s">
        <v>1072</v>
      </c>
      <c r="K279" s="95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72"/>
      <c r="B280" s="74" t="s">
        <v>769</v>
      </c>
      <c r="C280" s="77"/>
      <c r="D280" s="98" t="s">
        <v>742</v>
      </c>
      <c r="E280" s="98" t="s">
        <v>752</v>
      </c>
      <c r="F280" s="98" t="s">
        <v>753</v>
      </c>
      <c r="G280" s="98" t="s">
        <v>771</v>
      </c>
      <c r="H280" s="98" t="s">
        <v>770</v>
      </c>
      <c r="I280" s="74"/>
      <c r="J280" s="105" t="s">
        <v>772</v>
      </c>
      <c r="K280" s="74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72"/>
      <c r="B281" s="74" t="s">
        <v>903</v>
      </c>
      <c r="C281" s="77"/>
      <c r="D281" s="98" t="s">
        <v>742</v>
      </c>
      <c r="E281" s="98" t="s">
        <v>876</v>
      </c>
      <c r="F281" s="98" t="s">
        <v>876</v>
      </c>
      <c r="G281" s="98" t="s">
        <v>904</v>
      </c>
      <c r="H281" s="102" t="s">
        <v>902</v>
      </c>
      <c r="I281" s="95"/>
      <c r="J281" s="91" t="s">
        <v>905</v>
      </c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136"/>
      <c r="B282" s="74" t="s">
        <v>974</v>
      </c>
      <c r="C282" s="77"/>
      <c r="D282" s="74" t="s">
        <v>742</v>
      </c>
      <c r="E282" s="98" t="s">
        <v>965</v>
      </c>
      <c r="F282" s="74" t="s">
        <v>964</v>
      </c>
      <c r="G282" s="74" t="s">
        <v>964</v>
      </c>
      <c r="H282" s="74" t="s">
        <v>1024</v>
      </c>
      <c r="I282" s="95" t="s">
        <v>1073</v>
      </c>
      <c r="J282" s="85" t="s">
        <v>1118</v>
      </c>
      <c r="K282" s="95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72"/>
      <c r="B283" s="74" t="s">
        <v>773</v>
      </c>
      <c r="C283" s="77"/>
      <c r="D283" s="98" t="s">
        <v>742</v>
      </c>
      <c r="E283" s="98" t="s">
        <v>752</v>
      </c>
      <c r="F283" s="98" t="s">
        <v>753</v>
      </c>
      <c r="G283" s="98" t="s">
        <v>774</v>
      </c>
      <c r="H283" s="98" t="s">
        <v>775</v>
      </c>
      <c r="I283" s="95"/>
      <c r="J283" s="91" t="s">
        <v>776</v>
      </c>
      <c r="K283" s="95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136"/>
      <c r="B284" s="74" t="s">
        <v>1143</v>
      </c>
      <c r="C284" s="77"/>
      <c r="D284" s="74" t="s">
        <v>27</v>
      </c>
      <c r="E284" s="98" t="s">
        <v>965</v>
      </c>
      <c r="F284" s="74" t="s">
        <v>964</v>
      </c>
      <c r="G284" s="74" t="s">
        <v>1017</v>
      </c>
      <c r="H284" s="74">
        <v>27500235</v>
      </c>
      <c r="I284" s="95" t="s">
        <v>1183</v>
      </c>
      <c r="J284" s="85" t="s">
        <v>1222</v>
      </c>
      <c r="K284" s="95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136"/>
      <c r="B285" s="74" t="s">
        <v>975</v>
      </c>
      <c r="C285" s="77"/>
      <c r="D285" s="74" t="s">
        <v>742</v>
      </c>
      <c r="E285" s="98" t="s">
        <v>965</v>
      </c>
      <c r="F285" s="74" t="s">
        <v>964</v>
      </c>
      <c r="G285" s="74" t="s">
        <v>1015</v>
      </c>
      <c r="H285" s="74" t="s">
        <v>1043</v>
      </c>
      <c r="I285" s="2" t="s">
        <v>1074</v>
      </c>
      <c r="J285" s="85" t="s">
        <v>1119</v>
      </c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136"/>
      <c r="B286" s="74" t="s">
        <v>976</v>
      </c>
      <c r="C286" s="77"/>
      <c r="D286" s="74" t="s">
        <v>742</v>
      </c>
      <c r="E286" s="98" t="s">
        <v>965</v>
      </c>
      <c r="F286" s="74" t="s">
        <v>964</v>
      </c>
      <c r="G286" s="74" t="s">
        <v>964</v>
      </c>
      <c r="H286" s="74" t="s">
        <v>1025</v>
      </c>
      <c r="I286" s="95" t="s">
        <v>1075</v>
      </c>
      <c r="K286" s="95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72"/>
      <c r="B287" s="74" t="s">
        <v>842</v>
      </c>
      <c r="C287" s="77"/>
      <c r="D287" s="98" t="s">
        <v>742</v>
      </c>
      <c r="E287" s="98" t="s">
        <v>752</v>
      </c>
      <c r="F287" s="98" t="s">
        <v>862</v>
      </c>
      <c r="G287" s="98" t="s">
        <v>846</v>
      </c>
      <c r="H287" s="98" t="s">
        <v>844</v>
      </c>
      <c r="I287" s="95"/>
      <c r="J287" s="85" t="s">
        <v>843</v>
      </c>
      <c r="K287" s="2" t="s">
        <v>845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136"/>
      <c r="B288" s="74" t="s">
        <v>1134</v>
      </c>
      <c r="C288" s="77"/>
      <c r="D288" s="74" t="s">
        <v>27</v>
      </c>
      <c r="E288" s="98" t="s">
        <v>965</v>
      </c>
      <c r="F288" s="74" t="s">
        <v>964</v>
      </c>
      <c r="G288" s="74" t="s">
        <v>964</v>
      </c>
      <c r="H288" s="74">
        <v>88272815</v>
      </c>
      <c r="I288" s="95" t="s">
        <v>1174</v>
      </c>
      <c r="J288" s="85" t="s">
        <v>1212</v>
      </c>
      <c r="K288" s="95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136"/>
      <c r="B289" s="74" t="s">
        <v>1150</v>
      </c>
      <c r="C289" s="77"/>
      <c r="D289" s="74" t="s">
        <v>10</v>
      </c>
      <c r="E289" s="98" t="s">
        <v>965</v>
      </c>
      <c r="F289" s="74" t="s">
        <v>964</v>
      </c>
      <c r="G289" s="74" t="s">
        <v>964</v>
      </c>
      <c r="H289" s="74" t="s">
        <v>1253</v>
      </c>
      <c r="I289" s="2" t="s">
        <v>1190</v>
      </c>
      <c r="J289" s="85" t="s">
        <v>1228</v>
      </c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72"/>
      <c r="B290" s="97" t="s">
        <v>616</v>
      </c>
      <c r="C290" s="77"/>
      <c r="D290" s="98" t="s">
        <v>374</v>
      </c>
      <c r="E290" s="98" t="s">
        <v>614</v>
      </c>
      <c r="F290" s="98" t="s">
        <v>614</v>
      </c>
      <c r="G290" s="98" t="s">
        <v>614</v>
      </c>
      <c r="H290" s="74" t="s">
        <v>617</v>
      </c>
      <c r="I290" s="2"/>
      <c r="J290" s="94" t="s">
        <v>618</v>
      </c>
      <c r="K290" s="95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136"/>
      <c r="B291" s="74" t="s">
        <v>1165</v>
      </c>
      <c r="C291" s="77"/>
      <c r="D291" s="74" t="s">
        <v>17</v>
      </c>
      <c r="E291" s="74" t="s">
        <v>1170</v>
      </c>
      <c r="F291" s="74"/>
      <c r="G291" s="74" t="s">
        <v>1170</v>
      </c>
      <c r="H291" s="74">
        <v>88318987</v>
      </c>
      <c r="I291" s="2" t="s">
        <v>1206</v>
      </c>
      <c r="J291" s="85" t="s">
        <v>1244</v>
      </c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136"/>
      <c r="B292" s="74" t="s">
        <v>1153</v>
      </c>
      <c r="C292" s="77"/>
      <c r="D292" s="74" t="s">
        <v>10</v>
      </c>
      <c r="E292" s="98" t="s">
        <v>965</v>
      </c>
      <c r="F292" s="74"/>
      <c r="G292" s="74" t="s">
        <v>1169</v>
      </c>
      <c r="H292" s="74">
        <v>27168059</v>
      </c>
      <c r="I292" s="74" t="s">
        <v>1193</v>
      </c>
      <c r="J292" s="87" t="s">
        <v>1231</v>
      </c>
      <c r="K292" s="74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72"/>
      <c r="B293" s="74" t="s">
        <v>688</v>
      </c>
      <c r="C293" s="77"/>
      <c r="D293" s="98" t="s">
        <v>17</v>
      </c>
      <c r="E293" s="98" t="s">
        <v>614</v>
      </c>
      <c r="F293" s="98" t="s">
        <v>614</v>
      </c>
      <c r="G293" s="98" t="s">
        <v>614</v>
      </c>
      <c r="H293" s="98" t="s">
        <v>689</v>
      </c>
      <c r="I293" s="137" t="s">
        <v>691</v>
      </c>
      <c r="J293" s="105" t="s">
        <v>690</v>
      </c>
      <c r="K293" s="74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72"/>
      <c r="B294" s="74" t="s">
        <v>620</v>
      </c>
      <c r="C294" s="77"/>
      <c r="D294" s="98" t="s">
        <v>146</v>
      </c>
      <c r="E294" s="98" t="s">
        <v>614</v>
      </c>
      <c r="F294" s="98" t="s">
        <v>614</v>
      </c>
      <c r="G294" s="98" t="s">
        <v>614</v>
      </c>
      <c r="H294" s="98" t="s">
        <v>619</v>
      </c>
      <c r="I294" s="74"/>
      <c r="J294" s="87" t="s">
        <v>621</v>
      </c>
      <c r="K294" s="74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72"/>
      <c r="B295" s="74" t="s">
        <v>706</v>
      </c>
      <c r="C295" s="77"/>
      <c r="D295" s="98" t="s">
        <v>146</v>
      </c>
      <c r="E295" s="98" t="s">
        <v>614</v>
      </c>
      <c r="F295" s="98" t="s">
        <v>614</v>
      </c>
      <c r="G295" s="98" t="s">
        <v>614</v>
      </c>
      <c r="H295" s="98" t="s">
        <v>707</v>
      </c>
      <c r="I295" s="137" t="s">
        <v>708</v>
      </c>
      <c r="J295" s="105" t="s">
        <v>709</v>
      </c>
      <c r="K295" s="137" t="s">
        <v>710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72"/>
      <c r="B296" s="74" t="s">
        <v>831</v>
      </c>
      <c r="C296" s="77"/>
      <c r="D296" s="98" t="s">
        <v>17</v>
      </c>
      <c r="E296" s="98" t="s">
        <v>752</v>
      </c>
      <c r="F296" s="98" t="s">
        <v>752</v>
      </c>
      <c r="G296" s="98" t="s">
        <v>827</v>
      </c>
      <c r="H296" s="98" t="s">
        <v>832</v>
      </c>
      <c r="I296" s="74"/>
      <c r="J296" s="87"/>
      <c r="K296" s="74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72"/>
      <c r="B297" s="74" t="s">
        <v>672</v>
      </c>
      <c r="C297" s="77"/>
      <c r="D297" s="98" t="s">
        <v>17</v>
      </c>
      <c r="E297" s="98" t="s">
        <v>614</v>
      </c>
      <c r="F297" s="98" t="s">
        <v>614</v>
      </c>
      <c r="G297" s="98" t="s">
        <v>614</v>
      </c>
      <c r="H297" s="74" t="s">
        <v>677</v>
      </c>
      <c r="I297" s="74"/>
      <c r="J297" s="87" t="s">
        <v>673</v>
      </c>
      <c r="K297" s="74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136"/>
      <c r="B298" s="74" t="s">
        <v>977</v>
      </c>
      <c r="C298" s="77"/>
      <c r="D298" s="74" t="s">
        <v>17</v>
      </c>
      <c r="E298" s="98" t="s">
        <v>965</v>
      </c>
      <c r="F298" s="74" t="s">
        <v>964</v>
      </c>
      <c r="G298" s="74" t="s">
        <v>964</v>
      </c>
      <c r="H298" s="74" t="s">
        <v>1044</v>
      </c>
      <c r="I298" s="95" t="s">
        <v>1076</v>
      </c>
      <c r="K298" s="95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72"/>
      <c r="B299" s="74" t="s">
        <v>591</v>
      </c>
      <c r="C299" s="77"/>
      <c r="D299" s="98" t="s">
        <v>17</v>
      </c>
      <c r="E299" s="98" t="s">
        <v>11</v>
      </c>
      <c r="F299" s="98" t="s">
        <v>11</v>
      </c>
      <c r="G299" s="97" t="s">
        <v>592</v>
      </c>
      <c r="H299" s="100">
        <v>27983339</v>
      </c>
      <c r="I299" s="74"/>
      <c r="J299" s="87"/>
      <c r="K299" s="74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136"/>
      <c r="B300" s="74" t="s">
        <v>978</v>
      </c>
      <c r="C300" s="77"/>
      <c r="D300" s="74" t="s">
        <v>17</v>
      </c>
      <c r="E300" s="98" t="s">
        <v>965</v>
      </c>
      <c r="F300" s="74" t="s">
        <v>964</v>
      </c>
      <c r="G300" s="74" t="s">
        <v>1017</v>
      </c>
      <c r="H300" s="74" t="s">
        <v>1045</v>
      </c>
      <c r="I300" s="74" t="s">
        <v>1077</v>
      </c>
      <c r="J300" s="87"/>
      <c r="K300" s="74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136"/>
      <c r="B301" s="74" t="s">
        <v>1137</v>
      </c>
      <c r="C301" s="77"/>
      <c r="D301" s="74" t="s">
        <v>27</v>
      </c>
      <c r="E301" s="98" t="s">
        <v>965</v>
      </c>
      <c r="F301" s="74" t="s">
        <v>964</v>
      </c>
      <c r="G301" s="74" t="s">
        <v>964</v>
      </c>
      <c r="H301" s="74">
        <v>83885582</v>
      </c>
      <c r="I301" s="74" t="s">
        <v>1177</v>
      </c>
      <c r="J301" s="87" t="s">
        <v>1215</v>
      </c>
      <c r="K301" s="74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72"/>
      <c r="B302" s="74" t="s">
        <v>781</v>
      </c>
      <c r="C302" s="77"/>
      <c r="D302" s="98" t="s">
        <v>374</v>
      </c>
      <c r="E302" s="98" t="s">
        <v>752</v>
      </c>
      <c r="F302" s="98" t="s">
        <v>753</v>
      </c>
      <c r="G302" s="98" t="s">
        <v>753</v>
      </c>
      <c r="H302" s="98" t="s">
        <v>782</v>
      </c>
      <c r="I302" s="74"/>
      <c r="J302" s="105" t="s">
        <v>783</v>
      </c>
      <c r="K302" s="74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136"/>
      <c r="B303" s="74" t="s">
        <v>979</v>
      </c>
      <c r="C303" s="77"/>
      <c r="D303" s="74" t="s">
        <v>17</v>
      </c>
      <c r="E303" s="98" t="s">
        <v>965</v>
      </c>
      <c r="F303" s="74" t="s">
        <v>964</v>
      </c>
      <c r="G303" s="74" t="s">
        <v>1015</v>
      </c>
      <c r="H303" s="74" t="s">
        <v>1046</v>
      </c>
      <c r="I303" s="74" t="s">
        <v>1078</v>
      </c>
      <c r="J303" s="87"/>
      <c r="K303" s="74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136"/>
      <c r="B304" s="74" t="s">
        <v>980</v>
      </c>
      <c r="C304" s="77"/>
      <c r="D304" s="74" t="s">
        <v>742</v>
      </c>
      <c r="E304" s="98" t="s">
        <v>965</v>
      </c>
      <c r="F304" s="74" t="s">
        <v>964</v>
      </c>
      <c r="G304" s="74" t="s">
        <v>1017</v>
      </c>
      <c r="H304" s="74" t="s">
        <v>1026</v>
      </c>
      <c r="I304" s="74" t="s">
        <v>1079</v>
      </c>
      <c r="J304" s="87"/>
      <c r="K304" s="74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136"/>
      <c r="B305" s="74" t="s">
        <v>1151</v>
      </c>
      <c r="C305" s="77"/>
      <c r="D305" s="74" t="s">
        <v>10</v>
      </c>
      <c r="E305" s="98" t="s">
        <v>965</v>
      </c>
      <c r="F305" s="74" t="s">
        <v>964</v>
      </c>
      <c r="G305" s="74" t="s">
        <v>964</v>
      </c>
      <c r="H305" s="74">
        <v>83964588</v>
      </c>
      <c r="I305" s="95" t="s">
        <v>1191</v>
      </c>
      <c r="J305" s="85" t="s">
        <v>1229</v>
      </c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136"/>
      <c r="B306" s="74" t="s">
        <v>1139</v>
      </c>
      <c r="C306" s="77"/>
      <c r="D306" s="74" t="s">
        <v>10</v>
      </c>
      <c r="E306" s="98" t="s">
        <v>965</v>
      </c>
      <c r="F306" s="74" t="s">
        <v>964</v>
      </c>
      <c r="G306" s="74" t="s">
        <v>1016</v>
      </c>
      <c r="H306" s="74">
        <v>83509066</v>
      </c>
      <c r="I306" s="2" t="s">
        <v>1179</v>
      </c>
      <c r="J306" s="85" t="s">
        <v>1217</v>
      </c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136"/>
      <c r="B307" s="74" t="s">
        <v>981</v>
      </c>
      <c r="C307" s="77"/>
      <c r="D307" s="74" t="s">
        <v>742</v>
      </c>
      <c r="E307" s="98" t="s">
        <v>965</v>
      </c>
      <c r="F307" s="74" t="s">
        <v>964</v>
      </c>
      <c r="G307" s="74" t="s">
        <v>1015</v>
      </c>
      <c r="H307" s="74" t="s">
        <v>1047</v>
      </c>
      <c r="I307" s="95" t="s">
        <v>1080</v>
      </c>
      <c r="K307" s="95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72"/>
      <c r="B308" s="97" t="s">
        <v>601</v>
      </c>
      <c r="C308" s="77"/>
      <c r="D308" s="98" t="s">
        <v>17</v>
      </c>
      <c r="E308" s="98" t="s">
        <v>11</v>
      </c>
      <c r="F308" s="98" t="s">
        <v>161</v>
      </c>
      <c r="G308" s="97" t="s">
        <v>599</v>
      </c>
      <c r="H308" s="74" t="s">
        <v>602</v>
      </c>
      <c r="I308" s="74"/>
      <c r="J308" s="103" t="s">
        <v>603</v>
      </c>
      <c r="K308" s="74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72"/>
      <c r="B309" s="74" t="s">
        <v>836</v>
      </c>
      <c r="C309" s="77"/>
      <c r="D309" s="98" t="s">
        <v>17</v>
      </c>
      <c r="E309" s="98" t="s">
        <v>752</v>
      </c>
      <c r="F309" s="98" t="s">
        <v>862</v>
      </c>
      <c r="G309" s="98" t="s">
        <v>837</v>
      </c>
      <c r="H309" s="98" t="s">
        <v>838</v>
      </c>
      <c r="I309" s="95"/>
      <c r="K309" s="95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72"/>
      <c r="B310" s="74" t="s">
        <v>930</v>
      </c>
      <c r="C310" s="77"/>
      <c r="D310" s="98" t="s">
        <v>17</v>
      </c>
      <c r="E310" s="98" t="s">
        <v>876</v>
      </c>
      <c r="F310" s="98" t="s">
        <v>167</v>
      </c>
      <c r="G310" s="98" t="s">
        <v>931</v>
      </c>
      <c r="H310" s="98" t="s">
        <v>932</v>
      </c>
      <c r="I310" s="95"/>
      <c r="J310" s="91" t="s">
        <v>933</v>
      </c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72"/>
      <c r="B311" s="74" t="s">
        <v>638</v>
      </c>
      <c r="C311" s="77"/>
      <c r="D311" s="98" t="s">
        <v>17</v>
      </c>
      <c r="E311" s="98" t="s">
        <v>614</v>
      </c>
      <c r="F311" s="98" t="s">
        <v>614</v>
      </c>
      <c r="G311" s="98" t="s">
        <v>614</v>
      </c>
      <c r="H311" s="98" t="s">
        <v>639</v>
      </c>
      <c r="I311" s="95"/>
      <c r="J311" s="85" t="s">
        <v>641</v>
      </c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72"/>
      <c r="B312" s="74" t="s">
        <v>898</v>
      </c>
      <c r="C312" s="77"/>
      <c r="D312" s="98" t="s">
        <v>17</v>
      </c>
      <c r="E312" s="98" t="s">
        <v>876</v>
      </c>
      <c r="F312" s="98" t="s">
        <v>156</v>
      </c>
      <c r="G312" s="98" t="s">
        <v>891</v>
      </c>
      <c r="H312" s="98" t="s">
        <v>899</v>
      </c>
      <c r="I312" s="74"/>
      <c r="J312" s="87"/>
      <c r="K312" s="74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136"/>
      <c r="B313" s="74" t="s">
        <v>982</v>
      </c>
      <c r="C313" s="77"/>
      <c r="D313" s="74" t="s">
        <v>17</v>
      </c>
      <c r="E313" s="98" t="s">
        <v>965</v>
      </c>
      <c r="F313" s="74" t="s">
        <v>964</v>
      </c>
      <c r="G313" s="74" t="s">
        <v>1016</v>
      </c>
      <c r="H313" s="74" t="s">
        <v>1048</v>
      </c>
      <c r="I313" s="2" t="s">
        <v>1081</v>
      </c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136"/>
      <c r="B314" s="74" t="s">
        <v>1155</v>
      </c>
      <c r="C314" s="77"/>
      <c r="D314" s="74" t="s">
        <v>10</v>
      </c>
      <c r="E314" s="74" t="s">
        <v>752</v>
      </c>
      <c r="F314" s="74"/>
      <c r="G314" s="74" t="s">
        <v>752</v>
      </c>
      <c r="H314" s="74">
        <v>83952683</v>
      </c>
      <c r="I314" s="2" t="s">
        <v>1196</v>
      </c>
      <c r="J314" s="85" t="s">
        <v>1234</v>
      </c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72"/>
      <c r="B315" s="74" t="s">
        <v>936</v>
      </c>
      <c r="C315" s="77"/>
      <c r="D315" s="98" t="s">
        <v>374</v>
      </c>
      <c r="E315" s="98" t="s">
        <v>876</v>
      </c>
      <c r="F315" s="98" t="s">
        <v>167</v>
      </c>
      <c r="G315" s="98" t="s">
        <v>920</v>
      </c>
      <c r="H315" s="74" t="s">
        <v>937</v>
      </c>
      <c r="I315" s="74"/>
      <c r="J315" s="87"/>
      <c r="K315" s="74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72"/>
      <c r="B316" s="74" t="s">
        <v>863</v>
      </c>
      <c r="C316" s="77"/>
      <c r="D316" s="98" t="s">
        <v>374</v>
      </c>
      <c r="E316" s="98" t="s">
        <v>752</v>
      </c>
      <c r="F316" s="98" t="s">
        <v>862</v>
      </c>
      <c r="G316" s="98" t="s">
        <v>867</v>
      </c>
      <c r="H316" s="74"/>
      <c r="I316" s="74"/>
      <c r="J316" s="87"/>
      <c r="K316" s="74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72"/>
      <c r="B317" s="97" t="s">
        <v>624</v>
      </c>
      <c r="C317" s="77"/>
      <c r="D317" s="98" t="s">
        <v>17</v>
      </c>
      <c r="E317" s="98" t="s">
        <v>614</v>
      </c>
      <c r="F317" s="98" t="s">
        <v>614</v>
      </c>
      <c r="G317" s="98" t="s">
        <v>614</v>
      </c>
      <c r="H317" s="98" t="s">
        <v>623</v>
      </c>
      <c r="I317" s="95"/>
      <c r="J317" s="85" t="s">
        <v>622</v>
      </c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72"/>
      <c r="B318" s="74" t="s">
        <v>684</v>
      </c>
      <c r="C318" s="77"/>
      <c r="D318" s="98" t="s">
        <v>17</v>
      </c>
      <c r="E318" s="98" t="s">
        <v>614</v>
      </c>
      <c r="F318" s="98" t="s">
        <v>614</v>
      </c>
      <c r="G318" s="98" t="s">
        <v>614</v>
      </c>
      <c r="H318" s="98" t="s">
        <v>685</v>
      </c>
      <c r="I318" s="74" t="s">
        <v>686</v>
      </c>
      <c r="J318" s="105" t="s">
        <v>687</v>
      </c>
      <c r="K318" s="74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72"/>
      <c r="B319" s="74" t="s">
        <v>890</v>
      </c>
      <c r="C319" s="77"/>
      <c r="D319" s="98" t="s">
        <v>17</v>
      </c>
      <c r="E319" s="98" t="s">
        <v>876</v>
      </c>
      <c r="F319" s="98" t="s">
        <v>156</v>
      </c>
      <c r="G319" s="98" t="s">
        <v>891</v>
      </c>
      <c r="H319" s="98" t="s">
        <v>892</v>
      </c>
      <c r="I319" s="95"/>
      <c r="J319" s="91" t="s">
        <v>893</v>
      </c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106"/>
      <c r="B320" s="95" t="s">
        <v>983</v>
      </c>
      <c r="C320" s="4"/>
      <c r="D320" s="95" t="s">
        <v>17</v>
      </c>
      <c r="E320" s="64" t="s">
        <v>965</v>
      </c>
      <c r="F320" s="95" t="s">
        <v>964</v>
      </c>
      <c r="G320" s="95" t="s">
        <v>1018</v>
      </c>
      <c r="H320" s="95" t="s">
        <v>1027</v>
      </c>
      <c r="I320" s="95" t="s">
        <v>1082</v>
      </c>
      <c r="K320" s="95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72"/>
      <c r="B321" s="74" t="s">
        <v>681</v>
      </c>
      <c r="C321" s="77"/>
      <c r="D321" s="98" t="s">
        <v>17</v>
      </c>
      <c r="E321" s="98" t="s">
        <v>614</v>
      </c>
      <c r="F321" s="98" t="s">
        <v>614</v>
      </c>
      <c r="G321" s="98" t="s">
        <v>614</v>
      </c>
      <c r="H321" s="98" t="s">
        <v>683</v>
      </c>
      <c r="I321" s="95"/>
      <c r="J321" s="91" t="s">
        <v>682</v>
      </c>
      <c r="K321" s="95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72"/>
      <c r="B322" s="74" t="s">
        <v>636</v>
      </c>
      <c r="C322" s="77"/>
      <c r="D322" s="98" t="s">
        <v>17</v>
      </c>
      <c r="E322" s="98" t="s">
        <v>614</v>
      </c>
      <c r="F322" s="98" t="s">
        <v>614</v>
      </c>
      <c r="G322" s="98" t="s">
        <v>614</v>
      </c>
      <c r="H322" s="98" t="s">
        <v>637</v>
      </c>
      <c r="I322" s="94" t="s">
        <v>640</v>
      </c>
      <c r="J322" s="85" t="s">
        <v>635</v>
      </c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72"/>
      <c r="B323" s="74" t="s">
        <v>847</v>
      </c>
      <c r="C323" s="77"/>
      <c r="D323" s="98" t="s">
        <v>17</v>
      </c>
      <c r="E323" s="98" t="s">
        <v>752</v>
      </c>
      <c r="F323" s="98" t="s">
        <v>862</v>
      </c>
      <c r="G323" s="98" t="s">
        <v>846</v>
      </c>
      <c r="H323" s="98" t="s">
        <v>848</v>
      </c>
      <c r="I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72"/>
      <c r="B324" s="74" t="s">
        <v>806</v>
      </c>
      <c r="C324" s="77"/>
      <c r="D324" s="98" t="s">
        <v>374</v>
      </c>
      <c r="E324" s="98" t="s">
        <v>752</v>
      </c>
      <c r="F324" s="98" t="s">
        <v>753</v>
      </c>
      <c r="G324" s="98" t="s">
        <v>753</v>
      </c>
      <c r="H324" s="98" t="s">
        <v>807</v>
      </c>
      <c r="I324" s="74"/>
      <c r="J324" s="105" t="s">
        <v>808</v>
      </c>
      <c r="K324" s="74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72"/>
      <c r="B325" s="74" t="s">
        <v>734</v>
      </c>
      <c r="C325" s="77"/>
      <c r="D325" s="98" t="s">
        <v>450</v>
      </c>
      <c r="E325" s="98" t="s">
        <v>614</v>
      </c>
      <c r="F325" s="98" t="s">
        <v>614</v>
      </c>
      <c r="G325" s="98" t="s">
        <v>614</v>
      </c>
      <c r="H325" s="98" t="s">
        <v>735</v>
      </c>
      <c r="I325" s="2"/>
      <c r="K325" s="95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72"/>
      <c r="B326" s="74" t="s">
        <v>918</v>
      </c>
      <c r="C326" s="77"/>
      <c r="D326" s="98" t="s">
        <v>146</v>
      </c>
      <c r="E326" s="98" t="s">
        <v>876</v>
      </c>
      <c r="F326" s="98" t="s">
        <v>167</v>
      </c>
      <c r="G326" s="98" t="s">
        <v>440</v>
      </c>
      <c r="H326" s="103" t="s">
        <v>917</v>
      </c>
      <c r="I326" s="95"/>
      <c r="K326" s="95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106"/>
      <c r="B327" s="95" t="s">
        <v>1141</v>
      </c>
      <c r="C327" s="4"/>
      <c r="D327" s="95" t="s">
        <v>10</v>
      </c>
      <c r="E327" s="64" t="s">
        <v>965</v>
      </c>
      <c r="F327" s="95" t="s">
        <v>964</v>
      </c>
      <c r="G327" s="95" t="s">
        <v>1015</v>
      </c>
      <c r="H327" s="95" t="s">
        <v>1251</v>
      </c>
      <c r="I327" s="2" t="s">
        <v>1181</v>
      </c>
      <c r="J327" s="85" t="s">
        <v>1219</v>
      </c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72"/>
      <c r="B328" s="74" t="s">
        <v>864</v>
      </c>
      <c r="C328" s="77"/>
      <c r="D328" s="98" t="s">
        <v>17</v>
      </c>
      <c r="E328" s="98" t="s">
        <v>752</v>
      </c>
      <c r="F328" s="98" t="s">
        <v>862</v>
      </c>
      <c r="G328" s="98" t="s">
        <v>868</v>
      </c>
      <c r="H328" s="98" t="s">
        <v>865</v>
      </c>
      <c r="I328" s="95"/>
      <c r="K328" s="95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72"/>
      <c r="B329" s="74" t="s">
        <v>952</v>
      </c>
      <c r="C329" s="77"/>
      <c r="D329" s="98" t="s">
        <v>146</v>
      </c>
      <c r="E329" s="98" t="s">
        <v>876</v>
      </c>
      <c r="F329" s="98" t="s">
        <v>167</v>
      </c>
      <c r="G329" s="98" t="s">
        <v>948</v>
      </c>
      <c r="H329" s="98" t="s">
        <v>953</v>
      </c>
      <c r="I329" s="95"/>
      <c r="J329" s="91" t="s">
        <v>954</v>
      </c>
      <c r="K329" s="95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136"/>
      <c r="B330" s="74" t="s">
        <v>1152</v>
      </c>
      <c r="C330" s="77"/>
      <c r="D330" s="74" t="s">
        <v>10</v>
      </c>
      <c r="E330" s="98" t="s">
        <v>965</v>
      </c>
      <c r="F330" s="74" t="s">
        <v>964</v>
      </c>
      <c r="G330" s="74" t="s">
        <v>964</v>
      </c>
      <c r="H330" s="74" t="s">
        <v>1254</v>
      </c>
      <c r="I330" s="2" t="s">
        <v>1192</v>
      </c>
      <c r="J330" s="85" t="s">
        <v>1230</v>
      </c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1"/>
      <c r="B331" s="95" t="s">
        <v>604</v>
      </c>
      <c r="C331" s="4"/>
      <c r="D331" s="64" t="s">
        <v>605</v>
      </c>
      <c r="E331" s="64" t="s">
        <v>11</v>
      </c>
      <c r="F331" s="64" t="s">
        <v>11</v>
      </c>
      <c r="G331" s="64" t="s">
        <v>11</v>
      </c>
      <c r="H331" s="64" t="s">
        <v>606</v>
      </c>
      <c r="I331" s="95"/>
      <c r="J331" s="95" t="s">
        <v>607</v>
      </c>
      <c r="K331" s="95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72"/>
      <c r="B332" s="74" t="s">
        <v>919</v>
      </c>
      <c r="C332" s="77"/>
      <c r="D332" s="98" t="s">
        <v>742</v>
      </c>
      <c r="E332" s="98" t="s">
        <v>876</v>
      </c>
      <c r="F332" s="98" t="s">
        <v>167</v>
      </c>
      <c r="G332" s="98" t="s">
        <v>920</v>
      </c>
      <c r="H332" s="98" t="s">
        <v>921</v>
      </c>
      <c r="I332" s="95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72"/>
      <c r="B333" s="74" t="s">
        <v>960</v>
      </c>
      <c r="C333" s="77"/>
      <c r="D333" s="98" t="s">
        <v>17</v>
      </c>
      <c r="E333" s="98" t="s">
        <v>876</v>
      </c>
      <c r="F333" s="98" t="s">
        <v>161</v>
      </c>
      <c r="G333" s="98" t="s">
        <v>961</v>
      </c>
      <c r="H333" s="98" t="s">
        <v>962</v>
      </c>
      <c r="I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106"/>
      <c r="B334" s="95" t="s">
        <v>1160</v>
      </c>
      <c r="C334" s="4"/>
      <c r="D334" s="95" t="s">
        <v>10</v>
      </c>
      <c r="E334" s="64" t="s">
        <v>965</v>
      </c>
      <c r="F334" s="95" t="s">
        <v>964</v>
      </c>
      <c r="G334" s="95" t="s">
        <v>1017</v>
      </c>
      <c r="H334" s="95">
        <v>87628848</v>
      </c>
      <c r="I334" s="2" t="s">
        <v>1201</v>
      </c>
      <c r="J334" s="85" t="s">
        <v>1239</v>
      </c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72"/>
      <c r="B335" s="74" t="s">
        <v>809</v>
      </c>
      <c r="C335" s="77"/>
      <c r="D335" s="98" t="s">
        <v>450</v>
      </c>
      <c r="E335" s="98" t="s">
        <v>752</v>
      </c>
      <c r="F335" s="98" t="s">
        <v>753</v>
      </c>
      <c r="G335" s="98" t="s">
        <v>753</v>
      </c>
      <c r="H335" s="74"/>
      <c r="I335" s="95"/>
      <c r="K335" s="95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136"/>
      <c r="B336" s="74" t="s">
        <v>984</v>
      </c>
      <c r="C336" s="77"/>
      <c r="D336" s="74" t="s">
        <v>17</v>
      </c>
      <c r="E336" s="74" t="s">
        <v>11</v>
      </c>
      <c r="F336" s="74" t="s">
        <v>11</v>
      </c>
      <c r="G336" s="74" t="s">
        <v>11</v>
      </c>
      <c r="H336" s="95" t="s">
        <v>1028</v>
      </c>
      <c r="I336" s="2" t="s">
        <v>24</v>
      </c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106"/>
      <c r="B337" s="95" t="s">
        <v>1158</v>
      </c>
      <c r="C337" s="4"/>
      <c r="D337" s="95" t="s">
        <v>10</v>
      </c>
      <c r="E337" s="95" t="s">
        <v>1170</v>
      </c>
      <c r="F337" s="95"/>
      <c r="G337" s="95" t="s">
        <v>1170</v>
      </c>
      <c r="H337" s="95">
        <v>60159782</v>
      </c>
      <c r="I337" s="2" t="s">
        <v>1199</v>
      </c>
      <c r="J337" s="85" t="s">
        <v>1237</v>
      </c>
      <c r="K337" s="95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72"/>
      <c r="B338" s="74" t="s">
        <v>858</v>
      </c>
      <c r="C338" s="77"/>
      <c r="D338" s="98" t="s">
        <v>17</v>
      </c>
      <c r="E338" s="98" t="s">
        <v>752</v>
      </c>
      <c r="F338" s="98" t="s">
        <v>862</v>
      </c>
      <c r="G338" s="98" t="s">
        <v>855</v>
      </c>
      <c r="H338" s="98" t="s">
        <v>859</v>
      </c>
      <c r="I338" s="74"/>
      <c r="J338" s="87"/>
      <c r="K338" s="74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72"/>
      <c r="B339" s="97" t="s">
        <v>593</v>
      </c>
      <c r="C339" s="77"/>
      <c r="D339" s="98" t="s">
        <v>27</v>
      </c>
      <c r="E339" s="98" t="s">
        <v>11</v>
      </c>
      <c r="F339" s="98" t="s">
        <v>11</v>
      </c>
      <c r="G339" s="97" t="s">
        <v>205</v>
      </c>
      <c r="H339" s="98" t="s">
        <v>596</v>
      </c>
      <c r="I339" s="95"/>
      <c r="J339" s="91" t="s">
        <v>594</v>
      </c>
      <c r="K339" s="95" t="s">
        <v>595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72"/>
      <c r="B340" s="98" t="s">
        <v>810</v>
      </c>
      <c r="C340" s="77"/>
      <c r="D340" s="98" t="s">
        <v>742</v>
      </c>
      <c r="E340" s="98" t="s">
        <v>752</v>
      </c>
      <c r="F340" s="98" t="s">
        <v>753</v>
      </c>
      <c r="G340" s="98" t="s">
        <v>811</v>
      </c>
      <c r="H340" s="98" t="s">
        <v>812</v>
      </c>
      <c r="I340" s="94" t="s">
        <v>813</v>
      </c>
      <c r="J340" s="91" t="s">
        <v>814</v>
      </c>
      <c r="K340" s="95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72"/>
      <c r="B341" s="74" t="s">
        <v>826</v>
      </c>
      <c r="C341" s="77"/>
      <c r="D341" s="98" t="s">
        <v>742</v>
      </c>
      <c r="E341" s="98" t="s">
        <v>752</v>
      </c>
      <c r="F341" s="98" t="s">
        <v>752</v>
      </c>
      <c r="G341" s="98" t="s">
        <v>827</v>
      </c>
      <c r="H341" s="64" t="s">
        <v>828</v>
      </c>
      <c r="I341" s="95"/>
      <c r="K341" s="95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1"/>
      <c r="B342" s="95" t="s">
        <v>724</v>
      </c>
      <c r="C342" s="4"/>
      <c r="D342" s="64" t="s">
        <v>725</v>
      </c>
      <c r="E342" s="64" t="s">
        <v>614</v>
      </c>
      <c r="F342" s="64" t="s">
        <v>614</v>
      </c>
      <c r="G342" s="64" t="s">
        <v>614</v>
      </c>
      <c r="H342" s="64" t="s">
        <v>726</v>
      </c>
      <c r="I342" s="95"/>
      <c r="J342" s="91" t="s">
        <v>727</v>
      </c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136"/>
      <c r="B343" s="74" t="s">
        <v>985</v>
      </c>
      <c r="C343" s="77"/>
      <c r="D343" s="74" t="s">
        <v>27</v>
      </c>
      <c r="E343" s="98" t="s">
        <v>965</v>
      </c>
      <c r="F343" s="74" t="s">
        <v>964</v>
      </c>
      <c r="G343" s="74" t="s">
        <v>1017</v>
      </c>
      <c r="H343" s="74" t="s">
        <v>1252</v>
      </c>
      <c r="I343" s="95" t="s">
        <v>1083</v>
      </c>
      <c r="J343" s="85" t="s">
        <v>1220</v>
      </c>
      <c r="K343" s="95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106"/>
      <c r="B344" s="95" t="s">
        <v>986</v>
      </c>
      <c r="C344" s="4"/>
      <c r="D344" s="95" t="s">
        <v>742</v>
      </c>
      <c r="E344" s="64" t="s">
        <v>965</v>
      </c>
      <c r="F344" s="95" t="s">
        <v>964</v>
      </c>
      <c r="G344" s="95" t="s">
        <v>1017</v>
      </c>
      <c r="H344" s="95" t="s">
        <v>1049</v>
      </c>
      <c r="I344" s="2" t="s">
        <v>1084</v>
      </c>
      <c r="J344" s="85" t="s">
        <v>1120</v>
      </c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136"/>
      <c r="B345" s="74" t="s">
        <v>987</v>
      </c>
      <c r="C345" s="77"/>
      <c r="D345" s="74" t="s">
        <v>17</v>
      </c>
      <c r="E345" s="98" t="s">
        <v>965</v>
      </c>
      <c r="F345" s="74" t="s">
        <v>964</v>
      </c>
      <c r="G345" s="74" t="s">
        <v>964</v>
      </c>
      <c r="H345" s="131" t="s">
        <v>1050</v>
      </c>
      <c r="I345" s="95" t="s">
        <v>1085</v>
      </c>
      <c r="K345" s="95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72"/>
      <c r="B346" s="74" t="s">
        <v>609</v>
      </c>
      <c r="C346" s="77"/>
      <c r="D346" s="98" t="s">
        <v>613</v>
      </c>
      <c r="E346" s="98" t="s">
        <v>614</v>
      </c>
      <c r="F346" s="98" t="s">
        <v>614</v>
      </c>
      <c r="G346" s="98" t="s">
        <v>614</v>
      </c>
      <c r="H346" s="98" t="s">
        <v>615</v>
      </c>
      <c r="I346" s="2"/>
      <c r="J346" s="95" t="s">
        <v>612</v>
      </c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136"/>
      <c r="B347" s="74" t="s">
        <v>988</v>
      </c>
      <c r="C347" s="77"/>
      <c r="D347" s="74" t="s">
        <v>742</v>
      </c>
      <c r="E347" s="98" t="s">
        <v>965</v>
      </c>
      <c r="F347" s="74" t="s">
        <v>964</v>
      </c>
      <c r="G347" s="74" t="s">
        <v>964</v>
      </c>
      <c r="H347" s="74" t="s">
        <v>1051</v>
      </c>
      <c r="I347" s="95" t="s">
        <v>1086</v>
      </c>
      <c r="J347" s="85" t="s">
        <v>1121</v>
      </c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106"/>
      <c r="B348" s="95" t="s">
        <v>1142</v>
      </c>
      <c r="C348" s="4"/>
      <c r="D348" s="95" t="s">
        <v>27</v>
      </c>
      <c r="E348" s="64" t="s">
        <v>965</v>
      </c>
      <c r="F348" s="95" t="s">
        <v>964</v>
      </c>
      <c r="G348" s="95" t="s">
        <v>1017</v>
      </c>
      <c r="H348" s="95">
        <v>27500003</v>
      </c>
      <c r="I348" s="2" t="s">
        <v>1182</v>
      </c>
      <c r="J348" s="85" t="s">
        <v>1221</v>
      </c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72"/>
      <c r="B349" s="74" t="s">
        <v>879</v>
      </c>
      <c r="C349" s="77"/>
      <c r="D349" s="98" t="s">
        <v>742</v>
      </c>
      <c r="E349" s="98" t="s">
        <v>876</v>
      </c>
      <c r="F349" s="98" t="s">
        <v>156</v>
      </c>
      <c r="G349" s="98" t="s">
        <v>877</v>
      </c>
      <c r="H349" s="103" t="s">
        <v>880</v>
      </c>
      <c r="I349" s="74"/>
      <c r="J349" s="105" t="s">
        <v>881</v>
      </c>
      <c r="K349" s="74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72"/>
      <c r="B350" s="74" t="s">
        <v>882</v>
      </c>
      <c r="C350" s="77"/>
      <c r="D350" s="98" t="s">
        <v>742</v>
      </c>
      <c r="E350" s="98" t="s">
        <v>876</v>
      </c>
      <c r="F350" s="98" t="s">
        <v>156</v>
      </c>
      <c r="G350" s="98" t="s">
        <v>877</v>
      </c>
      <c r="H350" s="74" t="s">
        <v>880</v>
      </c>
      <c r="I350" s="94" t="s">
        <v>884</v>
      </c>
      <c r="J350" s="91" t="s">
        <v>883</v>
      </c>
      <c r="K350" s="95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106"/>
      <c r="B351" s="95" t="s">
        <v>989</v>
      </c>
      <c r="C351" s="4"/>
      <c r="D351" s="95" t="s">
        <v>742</v>
      </c>
      <c r="E351" s="64" t="s">
        <v>965</v>
      </c>
      <c r="F351" s="95" t="s">
        <v>964</v>
      </c>
      <c r="G351" s="95" t="s">
        <v>1015</v>
      </c>
      <c r="H351" s="95" t="s">
        <v>1052</v>
      </c>
      <c r="I351" s="95" t="s">
        <v>1087</v>
      </c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1"/>
      <c r="B352" s="95" t="s">
        <v>642</v>
      </c>
      <c r="C352" s="4"/>
      <c r="D352" s="64" t="s">
        <v>17</v>
      </c>
      <c r="E352" s="64" t="s">
        <v>614</v>
      </c>
      <c r="F352" s="64" t="s">
        <v>614</v>
      </c>
      <c r="G352" s="64" t="s">
        <v>614</v>
      </c>
      <c r="H352" s="64" t="s">
        <v>643</v>
      </c>
      <c r="I352" s="95"/>
      <c r="J352" s="85" t="s">
        <v>644</v>
      </c>
      <c r="K352" s="95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136"/>
      <c r="B353" s="74" t="s">
        <v>1138</v>
      </c>
      <c r="C353" s="77"/>
      <c r="D353" s="74" t="s">
        <v>27</v>
      </c>
      <c r="E353" s="98" t="s">
        <v>965</v>
      </c>
      <c r="F353" s="74" t="s">
        <v>964</v>
      </c>
      <c r="G353" s="74" t="s">
        <v>964</v>
      </c>
      <c r="H353" s="74">
        <v>89192967</v>
      </c>
      <c r="I353" s="2" t="s">
        <v>1178</v>
      </c>
      <c r="J353" s="85" t="s">
        <v>1216</v>
      </c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106"/>
      <c r="B354" s="95" t="s">
        <v>990</v>
      </c>
      <c r="C354" s="4"/>
      <c r="D354" s="95" t="s">
        <v>17</v>
      </c>
      <c r="E354" s="64" t="s">
        <v>965</v>
      </c>
      <c r="F354" s="95" t="s">
        <v>964</v>
      </c>
      <c r="G354" s="95" t="s">
        <v>1017</v>
      </c>
      <c r="H354" s="95" t="s">
        <v>1053</v>
      </c>
      <c r="I354" s="95" t="s">
        <v>1088</v>
      </c>
      <c r="K354" s="95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136"/>
      <c r="B355" s="74" t="s">
        <v>1132</v>
      </c>
      <c r="C355" s="77"/>
      <c r="D355" s="74" t="s">
        <v>10</v>
      </c>
      <c r="E355" s="98" t="s">
        <v>965</v>
      </c>
      <c r="F355" s="74" t="s">
        <v>1247</v>
      </c>
      <c r="G355" s="74" t="s">
        <v>1168</v>
      </c>
      <c r="H355" s="74">
        <v>85260166</v>
      </c>
      <c r="I355" s="95" t="s">
        <v>1172</v>
      </c>
      <c r="J355" s="85" t="s">
        <v>1209</v>
      </c>
      <c r="K355" s="95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72"/>
      <c r="B356" s="74" t="s">
        <v>887</v>
      </c>
      <c r="C356" s="77"/>
      <c r="D356" s="98" t="s">
        <v>17</v>
      </c>
      <c r="E356" s="98" t="s">
        <v>876</v>
      </c>
      <c r="F356" s="98" t="s">
        <v>156</v>
      </c>
      <c r="G356" s="98" t="s">
        <v>877</v>
      </c>
      <c r="H356" s="98" t="s">
        <v>888</v>
      </c>
      <c r="I356" s="2"/>
      <c r="J356" s="91" t="s">
        <v>889</v>
      </c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1"/>
      <c r="B357" s="62" t="s">
        <v>583</v>
      </c>
      <c r="C357" s="4"/>
      <c r="D357" s="64" t="s">
        <v>17</v>
      </c>
      <c r="E357" s="64" t="s">
        <v>11</v>
      </c>
      <c r="F357" s="64" t="s">
        <v>11</v>
      </c>
      <c r="G357" s="62" t="s">
        <v>584</v>
      </c>
      <c r="H357" s="95" t="s">
        <v>585</v>
      </c>
      <c r="I357" s="95"/>
      <c r="J357" s="85" t="s">
        <v>586</v>
      </c>
      <c r="K357" s="2" t="s">
        <v>587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106"/>
      <c r="B358" s="95" t="s">
        <v>991</v>
      </c>
      <c r="C358" s="4"/>
      <c r="D358" s="95" t="s">
        <v>17</v>
      </c>
      <c r="E358" s="64" t="s">
        <v>965</v>
      </c>
      <c r="F358" s="95" t="s">
        <v>964</v>
      </c>
      <c r="G358" s="95" t="s">
        <v>1016</v>
      </c>
      <c r="H358" s="95" t="s">
        <v>1054</v>
      </c>
      <c r="I358" s="95" t="s">
        <v>1089</v>
      </c>
      <c r="J358" s="85" t="s">
        <v>1122</v>
      </c>
      <c r="K358" s="95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106"/>
      <c r="B359" s="95" t="s">
        <v>1154</v>
      </c>
      <c r="C359" s="4"/>
      <c r="D359" s="95" t="s">
        <v>10</v>
      </c>
      <c r="E359" s="95" t="s">
        <v>1170</v>
      </c>
      <c r="F359" s="95"/>
      <c r="G359" s="95" t="s">
        <v>1170</v>
      </c>
      <c r="H359" s="95">
        <v>86228551</v>
      </c>
      <c r="I359" s="2" t="s">
        <v>1194</v>
      </c>
      <c r="J359" s="85" t="s">
        <v>1232</v>
      </c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136"/>
      <c r="B360" s="74" t="s">
        <v>992</v>
      </c>
      <c r="C360" s="77"/>
      <c r="D360" s="74" t="s">
        <v>742</v>
      </c>
      <c r="E360" s="98" t="s">
        <v>965</v>
      </c>
      <c r="F360" s="74" t="s">
        <v>964</v>
      </c>
      <c r="G360" s="74" t="s">
        <v>964</v>
      </c>
      <c r="H360" s="74" t="s">
        <v>1055</v>
      </c>
      <c r="I360" s="95" t="s">
        <v>1090</v>
      </c>
      <c r="J360" s="85" t="s">
        <v>1123</v>
      </c>
      <c r="K360" s="95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1"/>
      <c r="B361" s="95" t="s">
        <v>699</v>
      </c>
      <c r="C361" s="4"/>
      <c r="D361" s="64" t="s">
        <v>17</v>
      </c>
      <c r="E361" s="64" t="s">
        <v>614</v>
      </c>
      <c r="F361" s="64" t="s">
        <v>614</v>
      </c>
      <c r="G361" s="64" t="s">
        <v>614</v>
      </c>
      <c r="H361" s="64" t="s">
        <v>700</v>
      </c>
      <c r="I361" s="94" t="s">
        <v>701</v>
      </c>
      <c r="J361" s="91" t="s">
        <v>702</v>
      </c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106"/>
      <c r="B362" s="95" t="s">
        <v>993</v>
      </c>
      <c r="C362" s="4"/>
      <c r="D362" s="95" t="s">
        <v>742</v>
      </c>
      <c r="E362" s="64" t="s">
        <v>965</v>
      </c>
      <c r="F362" s="95" t="s">
        <v>964</v>
      </c>
      <c r="G362" s="95" t="s">
        <v>1016</v>
      </c>
      <c r="H362" s="95" t="s">
        <v>1029</v>
      </c>
      <c r="I362" s="95" t="s">
        <v>1091</v>
      </c>
      <c r="J362" s="85" t="s">
        <v>1124</v>
      </c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106"/>
      <c r="B363" s="95" t="s">
        <v>1159</v>
      </c>
      <c r="C363" s="4"/>
      <c r="D363" s="95" t="s">
        <v>10</v>
      </c>
      <c r="E363" s="64" t="s">
        <v>965</v>
      </c>
      <c r="F363" s="95" t="s">
        <v>964</v>
      </c>
      <c r="G363" s="95" t="s">
        <v>1017</v>
      </c>
      <c r="H363" s="95">
        <v>87080486</v>
      </c>
      <c r="I363" s="2" t="s">
        <v>1200</v>
      </c>
      <c r="J363" s="85" t="s">
        <v>1238</v>
      </c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106"/>
      <c r="B364" s="95" t="s">
        <v>994</v>
      </c>
      <c r="C364" s="4"/>
      <c r="D364" s="95" t="s">
        <v>742</v>
      </c>
      <c r="E364" s="64" t="s">
        <v>965</v>
      </c>
      <c r="F364" s="95" t="s">
        <v>964</v>
      </c>
      <c r="G364" s="95" t="s">
        <v>1017</v>
      </c>
      <c r="H364" s="95" t="s">
        <v>1030</v>
      </c>
      <c r="I364" s="95" t="s">
        <v>1092</v>
      </c>
      <c r="J364" s="85" t="s">
        <v>1125</v>
      </c>
      <c r="K364" s="95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136"/>
      <c r="B365" s="74" t="s">
        <v>995</v>
      </c>
      <c r="C365" s="77"/>
      <c r="D365" s="74" t="s">
        <v>742</v>
      </c>
      <c r="E365" s="98" t="s">
        <v>965</v>
      </c>
      <c r="F365" s="74" t="s">
        <v>964</v>
      </c>
      <c r="G365" s="74" t="s">
        <v>1016</v>
      </c>
      <c r="H365" s="74" t="s">
        <v>1056</v>
      </c>
      <c r="I365" s="95" t="s">
        <v>1093</v>
      </c>
      <c r="J365" s="85" t="s">
        <v>1126</v>
      </c>
      <c r="K365" s="95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136"/>
      <c r="B366" s="115" t="s">
        <v>1149</v>
      </c>
      <c r="C366" s="77"/>
      <c r="D366" s="74" t="s">
        <v>10</v>
      </c>
      <c r="E366" s="98" t="s">
        <v>965</v>
      </c>
      <c r="F366" s="132" t="s">
        <v>964</v>
      </c>
      <c r="G366" s="132" t="s">
        <v>964</v>
      </c>
      <c r="H366" s="74">
        <v>88341057</v>
      </c>
      <c r="I366" s="132" t="s">
        <v>1189</v>
      </c>
      <c r="J366" s="85" t="s">
        <v>1227</v>
      </c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106"/>
      <c r="B367" s="95" t="s">
        <v>996</v>
      </c>
      <c r="C367" s="4"/>
      <c r="D367" s="95" t="s">
        <v>17</v>
      </c>
      <c r="E367" s="95" t="s">
        <v>11</v>
      </c>
      <c r="F367" s="95" t="s">
        <v>11</v>
      </c>
      <c r="G367" s="95" t="s">
        <v>11</v>
      </c>
      <c r="H367" s="95" t="s">
        <v>1031</v>
      </c>
      <c r="I367" s="95" t="s">
        <v>1094</v>
      </c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1"/>
      <c r="B368" s="95" t="s">
        <v>600</v>
      </c>
      <c r="C368" s="4"/>
      <c r="D368" s="64" t="s">
        <v>259</v>
      </c>
      <c r="E368" s="64" t="s">
        <v>11</v>
      </c>
      <c r="F368" s="62" t="s">
        <v>161</v>
      </c>
      <c r="G368" s="62" t="s">
        <v>599</v>
      </c>
      <c r="H368" s="115" t="s">
        <v>597</v>
      </c>
      <c r="I368" s="2"/>
      <c r="J368" s="95" t="s">
        <v>598</v>
      </c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136"/>
      <c r="B369" s="74" t="s">
        <v>997</v>
      </c>
      <c r="C369" s="77"/>
      <c r="D369" s="74" t="s">
        <v>742</v>
      </c>
      <c r="E369" s="98" t="s">
        <v>965</v>
      </c>
      <c r="F369" s="74" t="s">
        <v>964</v>
      </c>
      <c r="G369" s="74" t="s">
        <v>964</v>
      </c>
      <c r="H369" s="74" t="s">
        <v>1057</v>
      </c>
      <c r="I369" s="95" t="s">
        <v>1095</v>
      </c>
      <c r="J369" s="85" t="s">
        <v>1127</v>
      </c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72"/>
      <c r="B370" s="74" t="s">
        <v>800</v>
      </c>
      <c r="C370" s="77"/>
      <c r="D370" s="98" t="s">
        <v>17</v>
      </c>
      <c r="E370" s="98" t="s">
        <v>752</v>
      </c>
      <c r="F370" s="98" t="s">
        <v>753</v>
      </c>
      <c r="G370" s="98" t="s">
        <v>801</v>
      </c>
      <c r="H370" s="98" t="s">
        <v>802</v>
      </c>
      <c r="I370" s="137" t="s">
        <v>803</v>
      </c>
      <c r="J370" s="105" t="s">
        <v>804</v>
      </c>
      <c r="K370" s="137" t="s">
        <v>805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106"/>
      <c r="B371" s="95" t="s">
        <v>998</v>
      </c>
      <c r="C371" s="4"/>
      <c r="D371" s="95" t="s">
        <v>17</v>
      </c>
      <c r="E371" s="64" t="s">
        <v>965</v>
      </c>
      <c r="F371" s="95" t="s">
        <v>964</v>
      </c>
      <c r="G371" s="95" t="s">
        <v>1017</v>
      </c>
      <c r="H371" s="95" t="s">
        <v>1058</v>
      </c>
      <c r="I371" s="95" t="s">
        <v>1096</v>
      </c>
      <c r="K371" s="95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136"/>
      <c r="B372" s="74" t="s">
        <v>999</v>
      </c>
      <c r="C372" s="77"/>
      <c r="D372" s="74" t="s">
        <v>17</v>
      </c>
      <c r="E372" s="98" t="s">
        <v>965</v>
      </c>
      <c r="F372" s="74" t="s">
        <v>964</v>
      </c>
      <c r="G372" s="74" t="s">
        <v>1016</v>
      </c>
      <c r="H372" s="74" t="s">
        <v>1059</v>
      </c>
      <c r="I372" s="95" t="s">
        <v>1097</v>
      </c>
      <c r="K372" s="95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106"/>
      <c r="B373" s="95" t="s">
        <v>1000</v>
      </c>
      <c r="C373" s="4"/>
      <c r="D373" s="95" t="s">
        <v>17</v>
      </c>
      <c r="E373" s="64" t="s">
        <v>965</v>
      </c>
      <c r="F373" s="95" t="s">
        <v>964</v>
      </c>
      <c r="G373" s="95" t="s">
        <v>1015</v>
      </c>
      <c r="H373" s="95" t="s">
        <v>1032</v>
      </c>
      <c r="I373" s="95" t="s">
        <v>1098</v>
      </c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136"/>
      <c r="B374" s="74" t="s">
        <v>1001</v>
      </c>
      <c r="C374" s="77"/>
      <c r="D374" s="74" t="s">
        <v>742</v>
      </c>
      <c r="E374" s="98" t="s">
        <v>965</v>
      </c>
      <c r="F374" s="74" t="s">
        <v>964</v>
      </c>
      <c r="G374" s="74" t="s">
        <v>964</v>
      </c>
      <c r="H374" s="74" t="s">
        <v>1033</v>
      </c>
      <c r="I374" s="95" t="s">
        <v>1099</v>
      </c>
      <c r="K374" s="95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136"/>
      <c r="B375" s="74" t="s">
        <v>1002</v>
      </c>
      <c r="C375" s="77"/>
      <c r="D375" s="74" t="s">
        <v>17</v>
      </c>
      <c r="E375" s="98" t="s">
        <v>965</v>
      </c>
      <c r="F375" s="74" t="s">
        <v>964</v>
      </c>
      <c r="G375" s="74" t="s">
        <v>964</v>
      </c>
      <c r="H375" s="74" t="s">
        <v>1060</v>
      </c>
      <c r="I375" s="2" t="s">
        <v>1100</v>
      </c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1"/>
      <c r="B376" s="95" t="s">
        <v>829</v>
      </c>
      <c r="C376" s="4"/>
      <c r="D376" s="64" t="s">
        <v>17</v>
      </c>
      <c r="E376" s="64" t="s">
        <v>752</v>
      </c>
      <c r="F376" s="64" t="s">
        <v>752</v>
      </c>
      <c r="G376" s="64" t="s">
        <v>827</v>
      </c>
      <c r="H376" s="95"/>
      <c r="I376" s="95"/>
      <c r="K376" s="95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106"/>
      <c r="B377" s="95" t="s">
        <v>1003</v>
      </c>
      <c r="C377" s="4"/>
      <c r="D377" s="95" t="s">
        <v>742</v>
      </c>
      <c r="E377" s="64" t="s">
        <v>965</v>
      </c>
      <c r="F377" s="95" t="s">
        <v>964</v>
      </c>
      <c r="G377" s="95" t="s">
        <v>1015</v>
      </c>
      <c r="H377" s="95" t="s">
        <v>1061</v>
      </c>
      <c r="I377" s="2" t="s">
        <v>1101</v>
      </c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106"/>
      <c r="B378" s="95" t="s">
        <v>26</v>
      </c>
      <c r="C378" s="4"/>
      <c r="D378" s="95" t="s">
        <v>742</v>
      </c>
      <c r="E378" s="95" t="s">
        <v>11</v>
      </c>
      <c r="F378" s="95" t="s">
        <v>11</v>
      </c>
      <c r="G378" s="95" t="s">
        <v>11</v>
      </c>
      <c r="H378" s="95" t="s">
        <v>1034</v>
      </c>
      <c r="I378" s="95" t="s">
        <v>29</v>
      </c>
      <c r="K378" s="95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136"/>
      <c r="B379" s="74" t="s">
        <v>1004</v>
      </c>
      <c r="C379" s="77"/>
      <c r="D379" s="74" t="s">
        <v>17</v>
      </c>
      <c r="E379" s="98" t="s">
        <v>965</v>
      </c>
      <c r="F379" s="74" t="s">
        <v>964</v>
      </c>
      <c r="G379" s="74" t="s">
        <v>1016</v>
      </c>
      <c r="H379" s="74" t="s">
        <v>1062</v>
      </c>
      <c r="I379" s="95" t="s">
        <v>1102</v>
      </c>
      <c r="J379" s="85" t="s">
        <v>1128</v>
      </c>
      <c r="K379" s="95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106"/>
      <c r="B380" s="95" t="s">
        <v>1005</v>
      </c>
      <c r="C380" s="4"/>
      <c r="D380" s="95" t="s">
        <v>17</v>
      </c>
      <c r="E380" s="64" t="s">
        <v>965</v>
      </c>
      <c r="F380" s="95" t="s">
        <v>964</v>
      </c>
      <c r="G380" s="95" t="s">
        <v>1017</v>
      </c>
      <c r="H380" s="95" t="s">
        <v>1063</v>
      </c>
      <c r="I380" s="95" t="s">
        <v>1103</v>
      </c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106"/>
      <c r="B381" s="95" t="s">
        <v>1163</v>
      </c>
      <c r="C381" s="4"/>
      <c r="D381" s="95" t="s">
        <v>10</v>
      </c>
      <c r="E381" s="95" t="s">
        <v>752</v>
      </c>
      <c r="F381" s="95"/>
      <c r="G381" s="95" t="s">
        <v>752</v>
      </c>
      <c r="H381" s="95">
        <v>60177993</v>
      </c>
      <c r="I381" s="2" t="s">
        <v>1204</v>
      </c>
      <c r="J381" s="85" t="s">
        <v>1242</v>
      </c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72"/>
      <c r="B382" s="74" t="s">
        <v>944</v>
      </c>
      <c r="C382" s="77"/>
      <c r="D382" s="98" t="s">
        <v>17</v>
      </c>
      <c r="E382" s="98" t="s">
        <v>876</v>
      </c>
      <c r="F382" s="98" t="s">
        <v>876</v>
      </c>
      <c r="G382" s="98" t="s">
        <v>876</v>
      </c>
      <c r="H382" s="101" t="s">
        <v>945</v>
      </c>
      <c r="I382" s="74"/>
      <c r="J382" s="105" t="s">
        <v>946</v>
      </c>
      <c r="K382" s="74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1"/>
      <c r="B383" s="95" t="s">
        <v>645</v>
      </c>
      <c r="C383" s="4"/>
      <c r="D383" s="64" t="s">
        <v>17</v>
      </c>
      <c r="E383" s="64" t="s">
        <v>614</v>
      </c>
      <c r="F383" s="64" t="s">
        <v>614</v>
      </c>
      <c r="G383" s="64" t="s">
        <v>614</v>
      </c>
      <c r="H383" s="64" t="s">
        <v>646</v>
      </c>
      <c r="I383" s="92" t="s">
        <v>647</v>
      </c>
      <c r="J383" s="85" t="s">
        <v>648</v>
      </c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136"/>
      <c r="B384" s="74" t="s">
        <v>1006</v>
      </c>
      <c r="C384" s="77"/>
      <c r="D384" s="74" t="s">
        <v>17</v>
      </c>
      <c r="E384" s="98" t="s">
        <v>965</v>
      </c>
      <c r="F384" s="74" t="s">
        <v>964</v>
      </c>
      <c r="G384" s="74" t="s">
        <v>964</v>
      </c>
      <c r="H384" s="74" t="s">
        <v>1035</v>
      </c>
      <c r="I384" s="2" t="s">
        <v>1104</v>
      </c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136"/>
      <c r="B385" s="74" t="s">
        <v>1135</v>
      </c>
      <c r="C385" s="77"/>
      <c r="D385" s="74" t="s">
        <v>27</v>
      </c>
      <c r="E385" s="98" t="s">
        <v>965</v>
      </c>
      <c r="F385" s="74" t="s">
        <v>964</v>
      </c>
      <c r="G385" s="74" t="s">
        <v>964</v>
      </c>
      <c r="H385" s="74" t="s">
        <v>1249</v>
      </c>
      <c r="I385" s="2" t="s">
        <v>1175</v>
      </c>
      <c r="J385" s="85" t="s">
        <v>1213</v>
      </c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1"/>
      <c r="B386" s="95" t="s">
        <v>852</v>
      </c>
      <c r="C386" s="4"/>
      <c r="D386" s="64" t="s">
        <v>17</v>
      </c>
      <c r="E386" s="64" t="s">
        <v>752</v>
      </c>
      <c r="F386" s="64" t="s">
        <v>862</v>
      </c>
      <c r="G386" s="64" t="s">
        <v>846</v>
      </c>
      <c r="H386" s="64" t="s">
        <v>853</v>
      </c>
      <c r="I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72"/>
      <c r="B387" s="74" t="s">
        <v>915</v>
      </c>
      <c r="C387" s="77"/>
      <c r="D387" s="98" t="s">
        <v>17</v>
      </c>
      <c r="E387" s="98" t="s">
        <v>876</v>
      </c>
      <c r="F387" s="98" t="s">
        <v>876</v>
      </c>
      <c r="G387" s="98" t="s">
        <v>916</v>
      </c>
      <c r="H387" s="115"/>
      <c r="I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1"/>
      <c r="B388" s="95" t="s">
        <v>830</v>
      </c>
      <c r="C388" s="4"/>
      <c r="D388" s="64" t="s">
        <v>17</v>
      </c>
      <c r="E388" s="64" t="s">
        <v>752</v>
      </c>
      <c r="F388" s="64" t="s">
        <v>752</v>
      </c>
      <c r="G388" s="64" t="s">
        <v>827</v>
      </c>
      <c r="H388" s="95"/>
      <c r="I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1"/>
      <c r="B389" s="95" t="s">
        <v>922</v>
      </c>
      <c r="C389" s="4"/>
      <c r="D389" s="64" t="s">
        <v>17</v>
      </c>
      <c r="E389" s="64" t="s">
        <v>876</v>
      </c>
      <c r="F389" s="64" t="s">
        <v>167</v>
      </c>
      <c r="G389" s="64" t="s">
        <v>920</v>
      </c>
      <c r="H389" s="95" t="s">
        <v>923</v>
      </c>
      <c r="I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1"/>
      <c r="B390" s="95" t="s">
        <v>653</v>
      </c>
      <c r="C390" s="4"/>
      <c r="D390" s="64" t="s">
        <v>17</v>
      </c>
      <c r="E390" s="64" t="s">
        <v>614</v>
      </c>
      <c r="F390" s="64" t="s">
        <v>614</v>
      </c>
      <c r="G390" s="64" t="s">
        <v>614</v>
      </c>
      <c r="H390" s="64" t="s">
        <v>654</v>
      </c>
      <c r="I390" s="95"/>
      <c r="K390" s="95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72"/>
      <c r="B391" s="74" t="s">
        <v>906</v>
      </c>
      <c r="C391" s="77"/>
      <c r="D391" s="98" t="s">
        <v>17</v>
      </c>
      <c r="E391" s="98" t="s">
        <v>876</v>
      </c>
      <c r="F391" s="98" t="s">
        <v>876</v>
      </c>
      <c r="G391" s="98" t="s">
        <v>910</v>
      </c>
      <c r="H391" s="98" t="s">
        <v>908</v>
      </c>
      <c r="I391" s="92" t="s">
        <v>907</v>
      </c>
      <c r="J391" s="91" t="s">
        <v>909</v>
      </c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1"/>
      <c r="B392" s="95" t="s">
        <v>744</v>
      </c>
      <c r="C392" s="4"/>
      <c r="D392" s="64" t="s">
        <v>146</v>
      </c>
      <c r="E392" s="64" t="s">
        <v>614</v>
      </c>
      <c r="F392" s="64" t="s">
        <v>614</v>
      </c>
      <c r="G392" s="64" t="s">
        <v>614</v>
      </c>
      <c r="H392" s="96" t="s">
        <v>746</v>
      </c>
      <c r="I392" s="2"/>
      <c r="J392" s="91" t="s">
        <v>747</v>
      </c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72"/>
      <c r="B393" s="74" t="s">
        <v>824</v>
      </c>
      <c r="C393" s="77"/>
      <c r="D393" s="98" t="s">
        <v>17</v>
      </c>
      <c r="E393" s="98" t="s">
        <v>752</v>
      </c>
      <c r="F393" s="98" t="s">
        <v>753</v>
      </c>
      <c r="G393" s="98" t="s">
        <v>753</v>
      </c>
      <c r="H393" s="74" t="s">
        <v>825</v>
      </c>
      <c r="I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1"/>
      <c r="B394" s="95" t="s">
        <v>741</v>
      </c>
      <c r="C394" s="4"/>
      <c r="D394" s="64" t="s">
        <v>742</v>
      </c>
      <c r="E394" s="64" t="s">
        <v>614</v>
      </c>
      <c r="F394" s="64" t="s">
        <v>614</v>
      </c>
      <c r="G394" s="64" t="s">
        <v>614</v>
      </c>
      <c r="H394" s="64" t="s">
        <v>745</v>
      </c>
      <c r="I394" s="2"/>
      <c r="J394" s="91" t="s">
        <v>743</v>
      </c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1"/>
      <c r="B395" s="95" t="s">
        <v>720</v>
      </c>
      <c r="C395" s="4"/>
      <c r="D395" s="64" t="s">
        <v>17</v>
      </c>
      <c r="E395" s="64" t="s">
        <v>614</v>
      </c>
      <c r="F395" s="64" t="s">
        <v>614</v>
      </c>
      <c r="G395" s="64" t="s">
        <v>614</v>
      </c>
      <c r="H395" s="64" t="s">
        <v>721</v>
      </c>
      <c r="I395" s="95"/>
      <c r="J395" s="91" t="s">
        <v>722</v>
      </c>
      <c r="K395" s="94" t="s">
        <v>723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1"/>
      <c r="B396" s="95" t="s">
        <v>695</v>
      </c>
      <c r="C396" s="4"/>
      <c r="D396" s="64" t="s">
        <v>696</v>
      </c>
      <c r="E396" s="64" t="s">
        <v>614</v>
      </c>
      <c r="F396" s="64" t="s">
        <v>614</v>
      </c>
      <c r="G396" s="64" t="s">
        <v>614</v>
      </c>
      <c r="H396" s="64" t="s">
        <v>698</v>
      </c>
      <c r="I396" s="95"/>
      <c r="J396" s="91" t="s">
        <v>697</v>
      </c>
      <c r="K396" s="95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1"/>
      <c r="B397" s="95" t="s">
        <v>714</v>
      </c>
      <c r="C397" s="4"/>
      <c r="D397" s="64" t="s">
        <v>17</v>
      </c>
      <c r="E397" s="64" t="s">
        <v>614</v>
      </c>
      <c r="F397" s="64" t="s">
        <v>614</v>
      </c>
      <c r="G397" s="64" t="s">
        <v>614</v>
      </c>
      <c r="H397" s="64" t="s">
        <v>715</v>
      </c>
      <c r="I397" s="95"/>
      <c r="J397" s="91" t="s">
        <v>716</v>
      </c>
      <c r="K397" s="95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72"/>
      <c r="B398" s="74" t="s">
        <v>765</v>
      </c>
      <c r="C398" s="77"/>
      <c r="D398" s="98" t="s">
        <v>17</v>
      </c>
      <c r="E398" s="98" t="s">
        <v>752</v>
      </c>
      <c r="F398" s="98" t="s">
        <v>753</v>
      </c>
      <c r="G398" s="98" t="s">
        <v>766</v>
      </c>
      <c r="H398" s="98" t="s">
        <v>767</v>
      </c>
      <c r="I398" s="95"/>
      <c r="J398" s="91" t="s">
        <v>768</v>
      </c>
      <c r="K398" s="95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1"/>
      <c r="B399" s="95" t="s">
        <v>674</v>
      </c>
      <c r="C399" s="4"/>
      <c r="D399" s="64" t="s">
        <v>17</v>
      </c>
      <c r="E399" s="64" t="s">
        <v>614</v>
      </c>
      <c r="F399" s="64" t="s">
        <v>614</v>
      </c>
      <c r="G399" s="64" t="s">
        <v>614</v>
      </c>
      <c r="H399" s="64" t="s">
        <v>676</v>
      </c>
      <c r="I399" s="2"/>
      <c r="J399" s="91" t="s">
        <v>675</v>
      </c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1"/>
      <c r="B400" s="95" t="s">
        <v>711</v>
      </c>
      <c r="C400" s="4"/>
      <c r="D400" s="64" t="s">
        <v>17</v>
      </c>
      <c r="E400" s="64" t="s">
        <v>614</v>
      </c>
      <c r="F400" s="64" t="s">
        <v>614</v>
      </c>
      <c r="G400" s="64" t="s">
        <v>614</v>
      </c>
      <c r="H400" s="64" t="s">
        <v>712</v>
      </c>
      <c r="I400" s="2"/>
      <c r="J400" s="91" t="s">
        <v>713</v>
      </c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72"/>
      <c r="B401" s="74" t="s">
        <v>926</v>
      </c>
      <c r="C401" s="77"/>
      <c r="D401" s="98" t="s">
        <v>17</v>
      </c>
      <c r="E401" s="98" t="s">
        <v>876</v>
      </c>
      <c r="F401" s="98" t="s">
        <v>167</v>
      </c>
      <c r="G401" s="98" t="s">
        <v>927</v>
      </c>
      <c r="H401" s="98" t="s">
        <v>928</v>
      </c>
      <c r="I401" s="2"/>
      <c r="J401" s="91" t="s">
        <v>929</v>
      </c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1"/>
      <c r="B402" s="62" t="s">
        <v>588</v>
      </c>
      <c r="C402" s="4"/>
      <c r="D402" s="64" t="s">
        <v>17</v>
      </c>
      <c r="E402" s="64" t="s">
        <v>11</v>
      </c>
      <c r="F402" s="64" t="s">
        <v>11</v>
      </c>
      <c r="G402" s="62" t="s">
        <v>205</v>
      </c>
      <c r="H402" s="95" t="s">
        <v>590</v>
      </c>
      <c r="I402" s="95"/>
      <c r="J402" s="85" t="s">
        <v>589</v>
      </c>
      <c r="K402" s="95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72"/>
      <c r="B403" s="74" t="s">
        <v>581</v>
      </c>
      <c r="C403" s="77"/>
      <c r="D403" s="98" t="s">
        <v>17</v>
      </c>
      <c r="E403" s="98" t="s">
        <v>11</v>
      </c>
      <c r="F403" s="98" t="s">
        <v>11</v>
      </c>
      <c r="G403" s="97" t="s">
        <v>577</v>
      </c>
      <c r="H403" s="98" t="s">
        <v>582</v>
      </c>
      <c r="I403" s="95"/>
      <c r="K403" s="95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1"/>
      <c r="B404" s="95" t="s">
        <v>668</v>
      </c>
      <c r="C404" s="4"/>
      <c r="D404" s="64" t="s">
        <v>17</v>
      </c>
      <c r="E404" s="64" t="s">
        <v>614</v>
      </c>
      <c r="F404" s="64" t="s">
        <v>614</v>
      </c>
      <c r="G404" s="64" t="s">
        <v>614</v>
      </c>
      <c r="H404" s="64" t="s">
        <v>666</v>
      </c>
      <c r="I404" s="92" t="s">
        <v>665</v>
      </c>
      <c r="J404" s="91" t="s">
        <v>667</v>
      </c>
      <c r="K404" s="95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1"/>
      <c r="B405" s="95" t="s">
        <v>287</v>
      </c>
      <c r="C405" s="4" t="s">
        <v>670</v>
      </c>
      <c r="D405" s="64" t="s">
        <v>17</v>
      </c>
      <c r="E405" s="64" t="s">
        <v>614</v>
      </c>
      <c r="F405" s="64" t="s">
        <v>614</v>
      </c>
      <c r="G405" s="64" t="s">
        <v>614</v>
      </c>
      <c r="H405" s="64" t="s">
        <v>671</v>
      </c>
      <c r="I405" s="95"/>
      <c r="J405" s="85" t="s">
        <v>669</v>
      </c>
      <c r="K405" s="95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72"/>
      <c r="B406" s="74" t="s">
        <v>219</v>
      </c>
      <c r="C406" s="77"/>
      <c r="D406" s="98" t="s">
        <v>17</v>
      </c>
      <c r="E406" s="98" t="s">
        <v>876</v>
      </c>
      <c r="F406" s="98" t="s">
        <v>156</v>
      </c>
      <c r="G406" s="98" t="s">
        <v>877</v>
      </c>
      <c r="H406" s="98" t="s">
        <v>878</v>
      </c>
      <c r="I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72"/>
      <c r="B407" s="74" t="s">
        <v>911</v>
      </c>
      <c r="C407" s="77"/>
      <c r="D407" s="98" t="s">
        <v>17</v>
      </c>
      <c r="E407" s="98" t="s">
        <v>876</v>
      </c>
      <c r="F407" s="98" t="s">
        <v>876</v>
      </c>
      <c r="G407" s="98" t="s">
        <v>914</v>
      </c>
      <c r="H407" s="98" t="s">
        <v>913</v>
      </c>
      <c r="I407" s="74"/>
      <c r="J407" s="105" t="s">
        <v>912</v>
      </c>
      <c r="K407" s="74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72"/>
      <c r="B408" s="74" t="s">
        <v>791</v>
      </c>
      <c r="C408" s="77"/>
      <c r="D408" s="98" t="s">
        <v>17</v>
      </c>
      <c r="E408" s="98" t="s">
        <v>752</v>
      </c>
      <c r="F408" s="98" t="s">
        <v>753</v>
      </c>
      <c r="G408" s="98" t="s">
        <v>792</v>
      </c>
      <c r="H408" s="98" t="s">
        <v>793</v>
      </c>
      <c r="I408" s="95"/>
      <c r="J408" s="91" t="s">
        <v>794</v>
      </c>
      <c r="K408" s="95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1"/>
      <c r="B409" s="95" t="s">
        <v>924</v>
      </c>
      <c r="C409" s="4"/>
      <c r="D409" s="64" t="s">
        <v>17</v>
      </c>
      <c r="E409" s="64" t="s">
        <v>876</v>
      </c>
      <c r="F409" s="64" t="s">
        <v>167</v>
      </c>
      <c r="G409" s="64" t="s">
        <v>920</v>
      </c>
      <c r="H409" s="64" t="s">
        <v>925</v>
      </c>
      <c r="I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1"/>
      <c r="B410" s="95" t="s">
        <v>692</v>
      </c>
      <c r="C410" s="4"/>
      <c r="D410" s="64" t="s">
        <v>17</v>
      </c>
      <c r="E410" s="64" t="s">
        <v>614</v>
      </c>
      <c r="F410" s="64" t="s">
        <v>614</v>
      </c>
      <c r="G410" s="64" t="s">
        <v>614</v>
      </c>
      <c r="H410" s="64" t="s">
        <v>693</v>
      </c>
      <c r="I410" s="95"/>
      <c r="J410" s="91" t="s">
        <v>694</v>
      </c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136"/>
      <c r="B411" s="74" t="s">
        <v>1007</v>
      </c>
      <c r="C411" s="77"/>
      <c r="D411" s="74" t="s">
        <v>17</v>
      </c>
      <c r="E411" s="98" t="s">
        <v>965</v>
      </c>
      <c r="F411" s="74" t="s">
        <v>964</v>
      </c>
      <c r="G411" s="74" t="s">
        <v>964</v>
      </c>
      <c r="H411" s="74" t="s">
        <v>1036</v>
      </c>
      <c r="I411" s="2" t="s">
        <v>1105</v>
      </c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72"/>
      <c r="B412" s="74" t="s">
        <v>815</v>
      </c>
      <c r="C412" s="77"/>
      <c r="D412" s="98" t="s">
        <v>17</v>
      </c>
      <c r="E412" s="98" t="s">
        <v>752</v>
      </c>
      <c r="F412" s="98" t="s">
        <v>753</v>
      </c>
      <c r="G412" s="98" t="s">
        <v>753</v>
      </c>
      <c r="H412" s="98" t="s">
        <v>816</v>
      </c>
      <c r="I412" s="94" t="s">
        <v>817</v>
      </c>
      <c r="J412" s="91" t="s">
        <v>818</v>
      </c>
      <c r="K412" s="94" t="s">
        <v>819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106"/>
      <c r="B413" s="95" t="s">
        <v>1146</v>
      </c>
      <c r="C413" s="4"/>
      <c r="D413" s="95" t="s">
        <v>17</v>
      </c>
      <c r="E413" s="64" t="s">
        <v>965</v>
      </c>
      <c r="F413" s="95" t="s">
        <v>964</v>
      </c>
      <c r="G413" s="95" t="s">
        <v>1018</v>
      </c>
      <c r="H413" s="95">
        <v>27500664</v>
      </c>
      <c r="I413" s="2" t="s">
        <v>1187</v>
      </c>
      <c r="J413" s="85" t="s">
        <v>1225</v>
      </c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72"/>
      <c r="B414" s="74" t="s">
        <v>751</v>
      </c>
      <c r="C414" s="77"/>
      <c r="D414" s="98" t="s">
        <v>17</v>
      </c>
      <c r="E414" s="98" t="s">
        <v>752</v>
      </c>
      <c r="F414" s="98" t="s">
        <v>753</v>
      </c>
      <c r="G414" s="98" t="s">
        <v>755</v>
      </c>
      <c r="H414" s="98" t="s">
        <v>756</v>
      </c>
      <c r="I414" s="2" t="s">
        <v>1186</v>
      </c>
      <c r="J414" s="91" t="s">
        <v>757</v>
      </c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72"/>
      <c r="B415" s="74" t="s">
        <v>758</v>
      </c>
      <c r="C415" s="77"/>
      <c r="D415" s="98" t="s">
        <v>17</v>
      </c>
      <c r="E415" s="98" t="s">
        <v>752</v>
      </c>
      <c r="F415" s="98" t="s">
        <v>753</v>
      </c>
      <c r="G415" s="98" t="s">
        <v>759</v>
      </c>
      <c r="H415" s="98" t="s">
        <v>760</v>
      </c>
      <c r="I415" s="95"/>
      <c r="J415" s="91" t="s">
        <v>761</v>
      </c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1"/>
      <c r="B416" s="95" t="s">
        <v>631</v>
      </c>
      <c r="C416" s="4"/>
      <c r="D416" s="64" t="s">
        <v>17</v>
      </c>
      <c r="E416" s="64" t="s">
        <v>614</v>
      </c>
      <c r="F416" s="64" t="s">
        <v>614</v>
      </c>
      <c r="G416" s="64" t="s">
        <v>614</v>
      </c>
      <c r="H416" s="64" t="s">
        <v>632</v>
      </c>
      <c r="I416" s="92" t="s">
        <v>633</v>
      </c>
      <c r="J416" s="85" t="s">
        <v>634</v>
      </c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1"/>
      <c r="B417" s="95" t="s">
        <v>839</v>
      </c>
      <c r="C417" s="4"/>
      <c r="D417" s="64" t="s">
        <v>17</v>
      </c>
      <c r="E417" s="64" t="s">
        <v>752</v>
      </c>
      <c r="F417" s="64" t="s">
        <v>862</v>
      </c>
      <c r="G417" s="64" t="s">
        <v>846</v>
      </c>
      <c r="H417" s="64" t="s">
        <v>841</v>
      </c>
      <c r="I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106"/>
      <c r="B418" s="95" t="s">
        <v>1144</v>
      </c>
      <c r="C418" s="4"/>
      <c r="D418" s="95" t="s">
        <v>27</v>
      </c>
      <c r="E418" s="95" t="s">
        <v>1170</v>
      </c>
      <c r="F418" s="95"/>
      <c r="G418" s="95" t="s">
        <v>1170</v>
      </c>
      <c r="H418" s="95">
        <v>88782899</v>
      </c>
      <c r="I418" s="2" t="s">
        <v>1184</v>
      </c>
      <c r="J418" s="85" t="s">
        <v>1223</v>
      </c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1"/>
      <c r="B419" s="95" t="s">
        <v>955</v>
      </c>
      <c r="C419" s="4"/>
      <c r="D419" s="64" t="s">
        <v>146</v>
      </c>
      <c r="E419" s="64" t="s">
        <v>876</v>
      </c>
      <c r="F419" s="64" t="s">
        <v>167</v>
      </c>
      <c r="G419" s="64" t="s">
        <v>948</v>
      </c>
      <c r="H419" s="64" t="s">
        <v>956</v>
      </c>
      <c r="I419" s="94" t="s">
        <v>959</v>
      </c>
      <c r="J419" s="91" t="s">
        <v>957</v>
      </c>
      <c r="K419" s="94" t="s">
        <v>958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1"/>
      <c r="B420" s="2" t="s">
        <v>950</v>
      </c>
      <c r="C420" s="4"/>
      <c r="D420" s="64" t="s">
        <v>450</v>
      </c>
      <c r="E420" s="64" t="s">
        <v>876</v>
      </c>
      <c r="F420" s="64" t="s">
        <v>167</v>
      </c>
      <c r="G420" s="64" t="s">
        <v>948</v>
      </c>
      <c r="H420" s="64" t="s">
        <v>951</v>
      </c>
      <c r="I420" s="2"/>
      <c r="K420" s="95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1"/>
      <c r="B421" s="95" t="s">
        <v>717</v>
      </c>
      <c r="C421" s="95"/>
      <c r="D421" s="64" t="s">
        <v>17</v>
      </c>
      <c r="E421" s="64" t="s">
        <v>614</v>
      </c>
      <c r="F421" s="64" t="s">
        <v>614</v>
      </c>
      <c r="G421" s="64" t="s">
        <v>614</v>
      </c>
      <c r="H421" s="64" t="s">
        <v>719</v>
      </c>
      <c r="I421" s="2"/>
      <c r="J421" s="91" t="s">
        <v>718</v>
      </c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72"/>
      <c r="B422" s="74" t="s">
        <v>833</v>
      </c>
      <c r="C422" s="77"/>
      <c r="D422" s="98" t="s">
        <v>17</v>
      </c>
      <c r="E422" s="98" t="s">
        <v>752</v>
      </c>
      <c r="F422" s="98" t="s">
        <v>752</v>
      </c>
      <c r="G422" s="98" t="s">
        <v>834</v>
      </c>
      <c r="H422" s="98" t="s">
        <v>835</v>
      </c>
      <c r="I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72"/>
      <c r="B423" s="74" t="s">
        <v>885</v>
      </c>
      <c r="C423" s="77"/>
      <c r="D423" s="98" t="s">
        <v>17</v>
      </c>
      <c r="E423" s="98" t="s">
        <v>876</v>
      </c>
      <c r="F423" s="98" t="s">
        <v>156</v>
      </c>
      <c r="G423" s="98" t="s">
        <v>877</v>
      </c>
      <c r="H423" s="98" t="s">
        <v>886</v>
      </c>
      <c r="I423" s="95"/>
      <c r="K423" s="95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136"/>
      <c r="B424" s="74" t="s">
        <v>1008</v>
      </c>
      <c r="C424" s="77"/>
      <c r="D424" s="74" t="s">
        <v>17</v>
      </c>
      <c r="E424" s="98" t="s">
        <v>965</v>
      </c>
      <c r="F424" s="74" t="s">
        <v>964</v>
      </c>
      <c r="G424" s="74" t="s">
        <v>964</v>
      </c>
      <c r="H424" s="74" t="s">
        <v>1037</v>
      </c>
      <c r="I424" s="95" t="s">
        <v>1106</v>
      </c>
      <c r="K424" s="95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1"/>
      <c r="B425" s="95" t="s">
        <v>748</v>
      </c>
      <c r="C425" s="4"/>
      <c r="D425" s="64" t="s">
        <v>742</v>
      </c>
      <c r="E425" s="64" t="s">
        <v>614</v>
      </c>
      <c r="F425" s="64" t="s">
        <v>614</v>
      </c>
      <c r="G425" s="64" t="s">
        <v>614</v>
      </c>
      <c r="H425" s="64" t="s">
        <v>749</v>
      </c>
      <c r="I425" s="95"/>
      <c r="J425" s="91" t="s">
        <v>750</v>
      </c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1"/>
      <c r="B426" s="2" t="s">
        <v>947</v>
      </c>
      <c r="C426" s="4"/>
      <c r="D426" s="64" t="s">
        <v>17</v>
      </c>
      <c r="E426" s="64" t="s">
        <v>876</v>
      </c>
      <c r="F426" s="64" t="s">
        <v>167</v>
      </c>
      <c r="G426" s="64" t="s">
        <v>948</v>
      </c>
      <c r="H426" s="64" t="s">
        <v>949</v>
      </c>
      <c r="I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1"/>
      <c r="B427" s="95" t="s">
        <v>728</v>
      </c>
      <c r="C427" s="4"/>
      <c r="D427" s="64" t="s">
        <v>17</v>
      </c>
      <c r="E427" s="64" t="s">
        <v>614</v>
      </c>
      <c r="F427" s="64" t="s">
        <v>614</v>
      </c>
      <c r="G427" s="64" t="s">
        <v>614</v>
      </c>
      <c r="H427" s="64" t="s">
        <v>729</v>
      </c>
      <c r="I427" s="2"/>
      <c r="J427" s="91" t="s">
        <v>730</v>
      </c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1"/>
      <c r="B428" s="95" t="s">
        <v>938</v>
      </c>
      <c r="C428" s="4"/>
      <c r="D428" s="64" t="s">
        <v>17</v>
      </c>
      <c r="E428" s="64" t="s">
        <v>876</v>
      </c>
      <c r="F428" s="64" t="s">
        <v>167</v>
      </c>
      <c r="G428" s="64" t="s">
        <v>920</v>
      </c>
      <c r="H428" s="95" t="s">
        <v>939</v>
      </c>
      <c r="I428" s="95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1"/>
      <c r="B429" s="95" t="s">
        <v>870</v>
      </c>
      <c r="C429" s="4"/>
      <c r="D429" s="64" t="s">
        <v>17</v>
      </c>
      <c r="E429" s="64" t="s">
        <v>752</v>
      </c>
      <c r="F429" s="64" t="s">
        <v>862</v>
      </c>
      <c r="G429" s="64" t="s">
        <v>872</v>
      </c>
      <c r="H429" s="64" t="s">
        <v>871</v>
      </c>
      <c r="I429" s="2"/>
      <c r="J429" s="91" t="s">
        <v>873</v>
      </c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72"/>
      <c r="B430" s="74" t="s">
        <v>787</v>
      </c>
      <c r="C430" s="77"/>
      <c r="D430" s="98" t="s">
        <v>17</v>
      </c>
      <c r="E430" s="98" t="s">
        <v>752</v>
      </c>
      <c r="F430" s="98" t="s">
        <v>753</v>
      </c>
      <c r="G430" s="98" t="s">
        <v>753</v>
      </c>
      <c r="H430" s="98" t="s">
        <v>788</v>
      </c>
      <c r="I430" s="2"/>
      <c r="J430" s="85" t="s">
        <v>789</v>
      </c>
      <c r="K430" s="94" t="s">
        <v>790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1"/>
      <c r="B431" s="95" t="s">
        <v>940</v>
      </c>
      <c r="C431" s="4"/>
      <c r="D431" s="64" t="s">
        <v>17</v>
      </c>
      <c r="E431" s="64" t="s">
        <v>876</v>
      </c>
      <c r="F431" s="64" t="s">
        <v>167</v>
      </c>
      <c r="G431" s="64" t="s">
        <v>920</v>
      </c>
      <c r="H431" s="64" t="s">
        <v>941</v>
      </c>
      <c r="I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72"/>
      <c r="B432" s="74" t="s">
        <v>820</v>
      </c>
      <c r="C432" s="77"/>
      <c r="D432" s="98" t="s">
        <v>17</v>
      </c>
      <c r="E432" s="98" t="s">
        <v>752</v>
      </c>
      <c r="F432" s="98" t="s">
        <v>753</v>
      </c>
      <c r="G432" s="98" t="s">
        <v>821</v>
      </c>
      <c r="H432" s="98" t="s">
        <v>822</v>
      </c>
      <c r="I432" s="2"/>
      <c r="J432" s="85" t="s">
        <v>823</v>
      </c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72"/>
      <c r="B433" s="74" t="s">
        <v>764</v>
      </c>
      <c r="C433" s="77"/>
      <c r="D433" s="98" t="s">
        <v>17</v>
      </c>
      <c r="E433" s="98" t="s">
        <v>752</v>
      </c>
      <c r="F433" s="98" t="s">
        <v>753</v>
      </c>
      <c r="G433" s="98" t="s">
        <v>754</v>
      </c>
      <c r="H433" s="98" t="s">
        <v>763</v>
      </c>
      <c r="I433" s="2"/>
      <c r="J433" s="85" t="s">
        <v>762</v>
      </c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72"/>
      <c r="B434" s="74" t="s">
        <v>784</v>
      </c>
      <c r="C434" s="77"/>
      <c r="D434" s="98" t="s">
        <v>17</v>
      </c>
      <c r="E434" s="98" t="s">
        <v>752</v>
      </c>
      <c r="F434" s="98" t="s">
        <v>753</v>
      </c>
      <c r="G434" s="98" t="s">
        <v>785</v>
      </c>
      <c r="H434" s="98" t="s">
        <v>786</v>
      </c>
      <c r="I434" s="2"/>
      <c r="J434" s="91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1"/>
      <c r="B435" s="95" t="s">
        <v>736</v>
      </c>
      <c r="C435" s="4"/>
      <c r="D435" s="64" t="s">
        <v>17</v>
      </c>
      <c r="E435" s="64" t="s">
        <v>614</v>
      </c>
      <c r="F435" s="64" t="s">
        <v>614</v>
      </c>
      <c r="G435" s="64" t="s">
        <v>614</v>
      </c>
      <c r="H435" s="64" t="s">
        <v>737</v>
      </c>
      <c r="I435" s="95"/>
      <c r="J435" s="91" t="s">
        <v>738</v>
      </c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72"/>
      <c r="B436" s="74" t="s">
        <v>894</v>
      </c>
      <c r="C436" s="77"/>
      <c r="D436" s="98" t="s">
        <v>17</v>
      </c>
      <c r="E436" s="98" t="s">
        <v>752</v>
      </c>
      <c r="F436" s="98" t="s">
        <v>753</v>
      </c>
      <c r="G436" s="98" t="s">
        <v>895</v>
      </c>
      <c r="H436" s="98" t="s">
        <v>896</v>
      </c>
      <c r="I436" s="2"/>
      <c r="J436" s="91" t="s">
        <v>897</v>
      </c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1"/>
      <c r="B437" s="95" t="s">
        <v>626</v>
      </c>
      <c r="C437" s="4"/>
      <c r="D437" s="64" t="s">
        <v>17</v>
      </c>
      <c r="E437" s="64" t="s">
        <v>614</v>
      </c>
      <c r="F437" s="64" t="s">
        <v>614</v>
      </c>
      <c r="G437" s="64" t="s">
        <v>614</v>
      </c>
      <c r="H437" s="64" t="s">
        <v>627</v>
      </c>
      <c r="I437" s="95"/>
      <c r="J437" s="85" t="s">
        <v>625</v>
      </c>
      <c r="K437" s="95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72"/>
      <c r="B438" s="74" t="s">
        <v>795</v>
      </c>
      <c r="C438" s="77"/>
      <c r="D438" s="98" t="s">
        <v>17</v>
      </c>
      <c r="E438" s="98" t="s">
        <v>752</v>
      </c>
      <c r="F438" s="98" t="s">
        <v>753</v>
      </c>
      <c r="G438" s="98" t="s">
        <v>799</v>
      </c>
      <c r="H438" s="98" t="s">
        <v>796</v>
      </c>
      <c r="I438" s="92" t="s">
        <v>797</v>
      </c>
      <c r="J438" s="91" t="s">
        <v>798</v>
      </c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106"/>
      <c r="B439" s="95" t="s">
        <v>1009</v>
      </c>
      <c r="C439" s="4"/>
      <c r="D439" s="95" t="s">
        <v>17</v>
      </c>
      <c r="E439" s="64" t="s">
        <v>965</v>
      </c>
      <c r="F439" s="95" t="s">
        <v>964</v>
      </c>
      <c r="G439" s="95" t="s">
        <v>1017</v>
      </c>
      <c r="H439" s="95" t="s">
        <v>1064</v>
      </c>
      <c r="I439" s="2" t="s">
        <v>1107</v>
      </c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136"/>
      <c r="B440" s="74" t="s">
        <v>1136</v>
      </c>
      <c r="C440" s="77"/>
      <c r="D440" s="74" t="s">
        <v>27</v>
      </c>
      <c r="E440" s="98" t="s">
        <v>965</v>
      </c>
      <c r="F440" s="74" t="s">
        <v>964</v>
      </c>
      <c r="G440" s="74" t="s">
        <v>964</v>
      </c>
      <c r="H440" s="74">
        <v>27550349</v>
      </c>
      <c r="I440" s="95" t="s">
        <v>1176</v>
      </c>
      <c r="J440" s="85" t="s">
        <v>1214</v>
      </c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72"/>
      <c r="B441" s="74" t="s">
        <v>777</v>
      </c>
      <c r="C441" s="77"/>
      <c r="D441" s="98" t="s">
        <v>432</v>
      </c>
      <c r="E441" s="98" t="s">
        <v>752</v>
      </c>
      <c r="F441" s="98" t="s">
        <v>753</v>
      </c>
      <c r="G441" s="98" t="s">
        <v>778</v>
      </c>
      <c r="H441" s="98" t="s">
        <v>779</v>
      </c>
      <c r="I441" s="74"/>
      <c r="J441" s="105" t="s">
        <v>780</v>
      </c>
      <c r="K441" s="74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72"/>
      <c r="B442" s="74" t="s">
        <v>866</v>
      </c>
      <c r="C442" s="77"/>
      <c r="D442" s="98" t="s">
        <v>432</v>
      </c>
      <c r="E442" s="98" t="s">
        <v>752</v>
      </c>
      <c r="F442" s="98" t="s">
        <v>862</v>
      </c>
      <c r="G442" s="98" t="s">
        <v>868</v>
      </c>
      <c r="H442" s="98" t="s">
        <v>869</v>
      </c>
      <c r="I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1"/>
      <c r="B443" s="95" t="s">
        <v>942</v>
      </c>
      <c r="C443" s="4"/>
      <c r="D443" s="64" t="s">
        <v>432</v>
      </c>
      <c r="E443" s="64" t="s">
        <v>876</v>
      </c>
      <c r="F443" s="64" t="s">
        <v>167</v>
      </c>
      <c r="G443" s="64" t="s">
        <v>920</v>
      </c>
      <c r="H443" s="64" t="s">
        <v>943</v>
      </c>
      <c r="I443" s="95"/>
      <c r="K443" s="95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136"/>
      <c r="B444" s="74" t="s">
        <v>1010</v>
      </c>
      <c r="C444" s="77"/>
      <c r="D444" s="74" t="s">
        <v>742</v>
      </c>
      <c r="E444" s="98" t="s">
        <v>965</v>
      </c>
      <c r="F444" s="74" t="s">
        <v>964</v>
      </c>
      <c r="G444" s="74" t="s">
        <v>964</v>
      </c>
      <c r="H444" s="74" t="s">
        <v>1038</v>
      </c>
      <c r="I444" s="95" t="s">
        <v>1108</v>
      </c>
      <c r="J444" s="85" t="s">
        <v>1129</v>
      </c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106"/>
      <c r="B445" s="2" t="s">
        <v>1156</v>
      </c>
      <c r="C445" s="4"/>
      <c r="D445" s="95" t="s">
        <v>10</v>
      </c>
      <c r="E445" s="95" t="s">
        <v>752</v>
      </c>
      <c r="F445" s="95"/>
      <c r="G445" s="95" t="s">
        <v>752</v>
      </c>
      <c r="H445" s="95">
        <v>60559205</v>
      </c>
      <c r="I445" s="95" t="s">
        <v>1197</v>
      </c>
      <c r="J445" s="85" t="s">
        <v>1235</v>
      </c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1"/>
      <c r="B446" s="2" t="s">
        <v>678</v>
      </c>
      <c r="C446" s="4"/>
      <c r="D446" s="64" t="s">
        <v>17</v>
      </c>
      <c r="E446" s="64" t="s">
        <v>614</v>
      </c>
      <c r="F446" s="64" t="s">
        <v>614</v>
      </c>
      <c r="G446" s="64" t="s">
        <v>614</v>
      </c>
      <c r="H446" s="64" t="s">
        <v>679</v>
      </c>
      <c r="I446" s="2"/>
      <c r="J446" s="91" t="s">
        <v>680</v>
      </c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106"/>
      <c r="B447" s="95" t="s">
        <v>1011</v>
      </c>
      <c r="C447" s="4"/>
      <c r="D447" s="95" t="s">
        <v>17</v>
      </c>
      <c r="E447" s="95" t="s">
        <v>11</v>
      </c>
      <c r="F447" s="95" t="s">
        <v>11</v>
      </c>
      <c r="G447" s="95" t="s">
        <v>11</v>
      </c>
      <c r="H447" s="95" t="s">
        <v>1039</v>
      </c>
      <c r="I447" s="2" t="s">
        <v>1109</v>
      </c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106"/>
      <c r="B448" s="74" t="s">
        <v>1161</v>
      </c>
      <c r="C448" s="4"/>
      <c r="D448" s="95" t="s">
        <v>10</v>
      </c>
      <c r="E448" s="64" t="s">
        <v>965</v>
      </c>
      <c r="F448" s="74" t="s">
        <v>964</v>
      </c>
      <c r="G448" s="74" t="s">
        <v>1017</v>
      </c>
      <c r="H448" s="95" t="s">
        <v>1255</v>
      </c>
      <c r="I448" s="74" t="s">
        <v>1202</v>
      </c>
      <c r="J448" s="85" t="s">
        <v>1240</v>
      </c>
      <c r="K448" s="95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106"/>
      <c r="B449" s="95" t="s">
        <v>1012</v>
      </c>
      <c r="C449" s="4"/>
      <c r="D449" s="95" t="s">
        <v>17</v>
      </c>
      <c r="E449" s="64" t="s">
        <v>965</v>
      </c>
      <c r="F449" s="95" t="s">
        <v>964</v>
      </c>
      <c r="G449" s="95" t="s">
        <v>1017</v>
      </c>
      <c r="H449" s="95" t="s">
        <v>1040</v>
      </c>
      <c r="I449" s="95" t="s">
        <v>1110</v>
      </c>
      <c r="K449" s="95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136"/>
      <c r="B450" s="74" t="s">
        <v>1162</v>
      </c>
      <c r="C450" s="77"/>
      <c r="D450" s="74" t="s">
        <v>10</v>
      </c>
      <c r="E450" s="98" t="s">
        <v>965</v>
      </c>
      <c r="F450" s="74" t="s">
        <v>964</v>
      </c>
      <c r="G450" s="74" t="s">
        <v>964</v>
      </c>
      <c r="H450" s="74">
        <v>88179398</v>
      </c>
      <c r="I450" s="95" t="s">
        <v>1203</v>
      </c>
      <c r="J450" s="85" t="s">
        <v>1241</v>
      </c>
      <c r="K450" s="95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1"/>
      <c r="B451" s="95" t="s">
        <v>649</v>
      </c>
      <c r="C451" s="4"/>
      <c r="D451" s="64" t="s">
        <v>374</v>
      </c>
      <c r="E451" s="64" t="s">
        <v>614</v>
      </c>
      <c r="F451" s="64" t="s">
        <v>614</v>
      </c>
      <c r="G451" s="64" t="s">
        <v>614</v>
      </c>
      <c r="H451" s="95" t="s">
        <v>651</v>
      </c>
      <c r="I451" s="94" t="s">
        <v>652</v>
      </c>
      <c r="J451" s="85" t="s">
        <v>650</v>
      </c>
      <c r="K451" s="95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72"/>
      <c r="B452" s="74" t="s">
        <v>860</v>
      </c>
      <c r="C452" s="77"/>
      <c r="D452" s="98" t="s">
        <v>17</v>
      </c>
      <c r="E452" s="98" t="s">
        <v>752</v>
      </c>
      <c r="F452" s="98" t="s">
        <v>862</v>
      </c>
      <c r="G452" s="98" t="s">
        <v>855</v>
      </c>
      <c r="H452" s="98" t="s">
        <v>861</v>
      </c>
      <c r="I452" s="95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106"/>
      <c r="B453" s="95" t="s">
        <v>1013</v>
      </c>
      <c r="C453" s="4"/>
      <c r="D453" s="95" t="s">
        <v>742</v>
      </c>
      <c r="E453" s="64" t="s">
        <v>965</v>
      </c>
      <c r="F453" s="95" t="s">
        <v>964</v>
      </c>
      <c r="G453" s="95" t="s">
        <v>1017</v>
      </c>
      <c r="H453" s="74" t="s">
        <v>1065</v>
      </c>
      <c r="I453" s="95" t="s">
        <v>1111</v>
      </c>
      <c r="J453" s="85" t="s">
        <v>1130</v>
      </c>
      <c r="K453" s="95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1"/>
      <c r="B454" s="95" t="s">
        <v>874</v>
      </c>
      <c r="C454" s="4"/>
      <c r="D454" s="64" t="s">
        <v>17</v>
      </c>
      <c r="E454" s="64" t="s">
        <v>752</v>
      </c>
      <c r="F454" s="64" t="s">
        <v>862</v>
      </c>
      <c r="G454" s="64" t="s">
        <v>872</v>
      </c>
      <c r="H454" s="64" t="s">
        <v>875</v>
      </c>
      <c r="I454" s="95"/>
      <c r="K454" s="95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106"/>
      <c r="B455" s="95" t="s">
        <v>1157</v>
      </c>
      <c r="C455" s="4"/>
      <c r="D455" s="95" t="s">
        <v>10</v>
      </c>
      <c r="E455" s="95" t="s">
        <v>1170</v>
      </c>
      <c r="F455" s="95"/>
      <c r="G455" s="95" t="s">
        <v>1170</v>
      </c>
      <c r="H455" s="95">
        <v>86216392</v>
      </c>
      <c r="I455" s="2" t="s">
        <v>1198</v>
      </c>
      <c r="J455" s="85" t="s">
        <v>1236</v>
      </c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1"/>
      <c r="B456" s="95" t="s">
        <v>630</v>
      </c>
      <c r="C456" s="4"/>
      <c r="D456" s="64" t="s">
        <v>17</v>
      </c>
      <c r="E456" s="64" t="s">
        <v>614</v>
      </c>
      <c r="F456" s="64" t="s">
        <v>614</v>
      </c>
      <c r="G456" s="64" t="s">
        <v>614</v>
      </c>
      <c r="H456" s="64" t="s">
        <v>629</v>
      </c>
      <c r="I456" s="95"/>
      <c r="J456" s="85" t="s">
        <v>628</v>
      </c>
      <c r="K456" s="95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136"/>
      <c r="B457" s="74" t="s">
        <v>1140</v>
      </c>
      <c r="C457" s="77"/>
      <c r="D457" s="74" t="s">
        <v>10</v>
      </c>
      <c r="E457" s="74" t="s">
        <v>1169</v>
      </c>
      <c r="F457" s="74" t="s">
        <v>1169</v>
      </c>
      <c r="G457" s="74" t="s">
        <v>1169</v>
      </c>
      <c r="H457" s="74">
        <v>88183899</v>
      </c>
      <c r="I457" s="2" t="s">
        <v>1180</v>
      </c>
      <c r="J457" s="85" t="s">
        <v>1218</v>
      </c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136"/>
      <c r="B458" s="74" t="s">
        <v>1014</v>
      </c>
      <c r="C458" s="77"/>
      <c r="D458" s="74" t="s">
        <v>742</v>
      </c>
      <c r="E458" s="98" t="s">
        <v>965</v>
      </c>
      <c r="F458" s="74" t="s">
        <v>964</v>
      </c>
      <c r="G458" s="74" t="s">
        <v>1016</v>
      </c>
      <c r="H458" s="74" t="s">
        <v>1041</v>
      </c>
      <c r="I458" s="2" t="s">
        <v>1112</v>
      </c>
      <c r="J458" s="85" t="s">
        <v>1131</v>
      </c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106"/>
      <c r="B459" s="2"/>
      <c r="C459" s="4"/>
      <c r="D459" s="2"/>
      <c r="E459" s="2"/>
      <c r="F459" s="2"/>
      <c r="G459" s="2"/>
      <c r="H459" s="2"/>
      <c r="I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106"/>
      <c r="B460" s="2"/>
      <c r="C460" s="4"/>
      <c r="D460" s="2"/>
      <c r="E460" s="2"/>
      <c r="F460" s="2"/>
      <c r="G460" s="2"/>
      <c r="H460" s="2"/>
      <c r="I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1"/>
      <c r="B461" s="2"/>
      <c r="C461" s="4"/>
      <c r="D461" s="2"/>
      <c r="E461" s="2"/>
      <c r="F461" s="2"/>
      <c r="G461" s="2"/>
      <c r="H461" s="2"/>
      <c r="I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1"/>
      <c r="B462" s="2"/>
      <c r="C462" s="4"/>
      <c r="D462" s="2"/>
      <c r="E462" s="2"/>
      <c r="F462" s="2"/>
      <c r="G462" s="2"/>
      <c r="H462" s="2"/>
      <c r="I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1"/>
      <c r="B463" s="2"/>
      <c r="C463" s="4"/>
      <c r="D463" s="2"/>
      <c r="E463" s="2"/>
      <c r="F463" s="2"/>
      <c r="G463" s="2"/>
      <c r="H463" s="2"/>
      <c r="I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1"/>
      <c r="B464" s="2"/>
      <c r="C464" s="4"/>
      <c r="D464" s="2"/>
      <c r="E464" s="2"/>
      <c r="F464" s="2"/>
      <c r="G464" s="2"/>
      <c r="H464" s="2"/>
      <c r="I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1"/>
      <c r="B465" s="2"/>
      <c r="C465" s="4"/>
      <c r="D465" s="2"/>
      <c r="E465" s="2"/>
      <c r="F465" s="2"/>
      <c r="G465" s="2"/>
      <c r="H465" s="2"/>
      <c r="I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1"/>
      <c r="B466" s="2"/>
      <c r="C466" s="4"/>
      <c r="D466" s="2"/>
      <c r="E466" s="2"/>
      <c r="F466" s="2"/>
      <c r="G466" s="2"/>
      <c r="H466" s="2"/>
      <c r="I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1"/>
      <c r="B467" s="2"/>
      <c r="C467" s="4"/>
      <c r="D467" s="2"/>
      <c r="E467" s="2"/>
      <c r="F467" s="2"/>
      <c r="G467" s="2"/>
      <c r="H467" s="2"/>
      <c r="I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1"/>
      <c r="B468" s="2"/>
      <c r="C468" s="4"/>
      <c r="D468" s="2"/>
      <c r="E468" s="2"/>
      <c r="F468" s="2"/>
      <c r="G468" s="2"/>
      <c r="H468" s="2"/>
      <c r="I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1"/>
      <c r="B469" s="2"/>
      <c r="C469" s="4"/>
      <c r="D469" s="2"/>
      <c r="E469" s="2"/>
      <c r="F469" s="2"/>
      <c r="G469" s="2"/>
      <c r="H469" s="2"/>
      <c r="I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1"/>
      <c r="B470" s="2"/>
      <c r="C470" s="4"/>
      <c r="D470" s="2"/>
      <c r="E470" s="2"/>
      <c r="F470" s="2"/>
      <c r="G470" s="2"/>
      <c r="H470" s="2"/>
      <c r="I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1"/>
      <c r="B471" s="2"/>
      <c r="C471" s="4"/>
      <c r="D471" s="2"/>
      <c r="E471" s="2"/>
      <c r="F471" s="2"/>
      <c r="G471" s="2"/>
      <c r="H471" s="2"/>
      <c r="I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1"/>
      <c r="B472" s="2"/>
      <c r="C472" s="4"/>
      <c r="D472" s="2"/>
      <c r="E472" s="2"/>
      <c r="F472" s="2"/>
      <c r="G472" s="2"/>
      <c r="H472" s="2"/>
      <c r="I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1"/>
      <c r="B473" s="2"/>
      <c r="C473" s="4"/>
      <c r="D473" s="2"/>
      <c r="E473" s="2"/>
      <c r="F473" s="2"/>
      <c r="G473" s="2"/>
      <c r="H473" s="2"/>
      <c r="I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1"/>
      <c r="B474" s="2"/>
      <c r="C474" s="4"/>
      <c r="D474" s="2"/>
      <c r="E474" s="2"/>
      <c r="F474" s="2"/>
      <c r="G474" s="2"/>
      <c r="H474" s="2"/>
      <c r="I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1"/>
      <c r="B475" s="2"/>
      <c r="C475" s="4"/>
      <c r="D475" s="2"/>
      <c r="E475" s="2"/>
      <c r="F475" s="2"/>
      <c r="G475" s="2"/>
      <c r="H475" s="2"/>
      <c r="I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1"/>
      <c r="B476" s="2"/>
      <c r="C476" s="4"/>
      <c r="D476" s="2"/>
      <c r="E476" s="2"/>
      <c r="F476" s="2"/>
      <c r="G476" s="2"/>
      <c r="H476" s="2"/>
      <c r="I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1"/>
      <c r="B477" s="2"/>
      <c r="C477" s="4"/>
      <c r="D477" s="2"/>
      <c r="E477" s="2"/>
      <c r="F477" s="2"/>
      <c r="G477" s="2"/>
      <c r="H477" s="2"/>
      <c r="I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1"/>
      <c r="B478" s="2"/>
      <c r="C478" s="4"/>
      <c r="D478" s="2"/>
      <c r="E478" s="2"/>
      <c r="F478" s="2"/>
      <c r="G478" s="2"/>
      <c r="H478" s="2"/>
      <c r="I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1"/>
      <c r="B479" s="2"/>
      <c r="C479" s="4"/>
      <c r="D479" s="2"/>
      <c r="E479" s="2"/>
      <c r="F479" s="2"/>
      <c r="G479" s="2"/>
      <c r="H479" s="2"/>
      <c r="I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1"/>
      <c r="B480" s="2"/>
      <c r="C480" s="4"/>
      <c r="D480" s="2"/>
      <c r="E480" s="2"/>
      <c r="F480" s="2"/>
      <c r="G480" s="2"/>
      <c r="H480" s="2"/>
      <c r="I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1"/>
      <c r="B481" s="2"/>
      <c r="C481" s="4"/>
      <c r="D481" s="2"/>
      <c r="E481" s="2"/>
      <c r="F481" s="2"/>
      <c r="G481" s="2"/>
      <c r="H481" s="2"/>
      <c r="I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1"/>
      <c r="B482" s="2"/>
      <c r="C482" s="4"/>
      <c r="D482" s="2"/>
      <c r="E482" s="2"/>
      <c r="F482" s="2"/>
      <c r="G482" s="2"/>
      <c r="H482" s="2"/>
      <c r="I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1"/>
      <c r="B483" s="2"/>
      <c r="C483" s="4"/>
      <c r="D483" s="2"/>
      <c r="E483" s="2"/>
      <c r="F483" s="2"/>
      <c r="G483" s="2"/>
      <c r="H483" s="2"/>
      <c r="I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1"/>
      <c r="B484" s="2"/>
      <c r="C484" s="4"/>
      <c r="D484" s="2"/>
      <c r="E484" s="2"/>
      <c r="F484" s="2"/>
      <c r="G484" s="2"/>
      <c r="H484" s="2"/>
      <c r="I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1"/>
      <c r="B485" s="2"/>
      <c r="C485" s="4"/>
      <c r="D485" s="2"/>
      <c r="E485" s="2"/>
      <c r="F485" s="2"/>
      <c r="G485" s="2"/>
      <c r="H485" s="2"/>
      <c r="I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1"/>
      <c r="B486" s="2"/>
      <c r="C486" s="4"/>
      <c r="D486" s="2"/>
      <c r="E486" s="2"/>
      <c r="F486" s="2"/>
      <c r="G486" s="2"/>
      <c r="H486" s="2"/>
      <c r="I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1"/>
      <c r="B487" s="2"/>
      <c r="C487" s="4"/>
      <c r="D487" s="2"/>
      <c r="E487" s="2"/>
      <c r="F487" s="2"/>
      <c r="G487" s="2"/>
      <c r="H487" s="2"/>
      <c r="I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1"/>
      <c r="B488" s="2"/>
      <c r="C488" s="4"/>
      <c r="D488" s="2"/>
      <c r="E488" s="2"/>
      <c r="F488" s="2"/>
      <c r="G488" s="2"/>
      <c r="H488" s="2"/>
      <c r="I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1"/>
      <c r="B489" s="2"/>
      <c r="C489" s="4"/>
      <c r="D489" s="2"/>
      <c r="E489" s="2"/>
      <c r="F489" s="2"/>
      <c r="G489" s="2"/>
      <c r="H489" s="2"/>
      <c r="I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1"/>
      <c r="B490" s="2"/>
      <c r="C490" s="4"/>
      <c r="D490" s="2"/>
      <c r="E490" s="2"/>
      <c r="F490" s="2"/>
      <c r="G490" s="2"/>
      <c r="H490" s="2"/>
      <c r="I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1"/>
      <c r="B491" s="2"/>
      <c r="C491" s="4"/>
      <c r="D491" s="2"/>
      <c r="E491" s="2"/>
      <c r="F491" s="2"/>
      <c r="G491" s="2"/>
      <c r="H491" s="2"/>
      <c r="I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1"/>
      <c r="B492" s="2"/>
      <c r="C492" s="4"/>
      <c r="D492" s="2"/>
      <c r="E492" s="2"/>
      <c r="F492" s="2"/>
      <c r="G492" s="2"/>
      <c r="H492" s="2"/>
      <c r="I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1"/>
      <c r="B493" s="2"/>
      <c r="C493" s="4"/>
      <c r="D493" s="2"/>
      <c r="E493" s="2"/>
      <c r="F493" s="2"/>
      <c r="G493" s="2"/>
      <c r="H493" s="2"/>
      <c r="I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1"/>
      <c r="B494" s="2"/>
      <c r="C494" s="4"/>
      <c r="D494" s="2"/>
      <c r="E494" s="2"/>
      <c r="F494" s="2"/>
      <c r="G494" s="2"/>
      <c r="H494" s="2"/>
      <c r="I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1"/>
      <c r="B495" s="2"/>
      <c r="C495" s="4"/>
      <c r="D495" s="2"/>
      <c r="E495" s="2"/>
      <c r="F495" s="2"/>
      <c r="G495" s="2"/>
      <c r="H495" s="2"/>
      <c r="I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1"/>
      <c r="B496" s="2"/>
      <c r="C496" s="4"/>
      <c r="D496" s="2"/>
      <c r="E496" s="2"/>
      <c r="F496" s="2"/>
      <c r="G496" s="2"/>
      <c r="H496" s="2"/>
      <c r="I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1"/>
      <c r="B497" s="2"/>
      <c r="C497" s="4"/>
      <c r="D497" s="2"/>
      <c r="E497" s="2"/>
      <c r="F497" s="2"/>
      <c r="G497" s="2"/>
      <c r="H497" s="2"/>
      <c r="I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1"/>
      <c r="B498" s="2"/>
      <c r="C498" s="4"/>
      <c r="D498" s="2"/>
      <c r="E498" s="2"/>
      <c r="F498" s="2"/>
      <c r="G498" s="2"/>
      <c r="H498" s="2"/>
      <c r="I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1"/>
      <c r="B499" s="2"/>
      <c r="C499" s="4"/>
      <c r="D499" s="2"/>
      <c r="E499" s="2"/>
      <c r="F499" s="2"/>
      <c r="G499" s="2"/>
      <c r="H499" s="2"/>
      <c r="I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1"/>
      <c r="B500" s="2"/>
      <c r="C500" s="4"/>
      <c r="D500" s="2"/>
      <c r="E500" s="2"/>
      <c r="F500" s="2"/>
      <c r="G500" s="2"/>
      <c r="H500" s="2"/>
      <c r="I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1"/>
      <c r="B501" s="2"/>
      <c r="C501" s="4"/>
      <c r="D501" s="2"/>
      <c r="E501" s="2"/>
      <c r="F501" s="2"/>
      <c r="G501" s="2"/>
      <c r="H501" s="2"/>
      <c r="I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1"/>
      <c r="B502" s="2"/>
      <c r="C502" s="4"/>
      <c r="D502" s="2"/>
      <c r="E502" s="2"/>
      <c r="F502" s="2"/>
      <c r="G502" s="2"/>
      <c r="H502" s="2"/>
      <c r="I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1"/>
      <c r="B503" s="2"/>
      <c r="C503" s="4"/>
      <c r="D503" s="2"/>
      <c r="E503" s="2"/>
      <c r="F503" s="2"/>
      <c r="G503" s="2"/>
      <c r="H503" s="2"/>
      <c r="I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1"/>
      <c r="B504" s="2"/>
      <c r="C504" s="4"/>
      <c r="D504" s="2"/>
      <c r="E504" s="2"/>
      <c r="F504" s="2"/>
      <c r="G504" s="2"/>
      <c r="H504" s="2"/>
      <c r="I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1"/>
      <c r="B505" s="2"/>
      <c r="C505" s="4"/>
      <c r="D505" s="2"/>
      <c r="E505" s="2"/>
      <c r="F505" s="2"/>
      <c r="G505" s="2"/>
      <c r="H505" s="2"/>
      <c r="I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1"/>
      <c r="B506" s="2"/>
      <c r="C506" s="4"/>
      <c r="D506" s="2"/>
      <c r="E506" s="2"/>
      <c r="F506" s="2"/>
      <c r="G506" s="2"/>
      <c r="H506" s="2"/>
      <c r="I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1"/>
      <c r="B507" s="2"/>
      <c r="C507" s="4"/>
      <c r="D507" s="2"/>
      <c r="E507" s="2"/>
      <c r="F507" s="2"/>
      <c r="G507" s="2"/>
      <c r="H507" s="2"/>
      <c r="I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1"/>
      <c r="B508" s="2"/>
      <c r="C508" s="4"/>
      <c r="D508" s="2"/>
      <c r="E508" s="2"/>
      <c r="F508" s="2"/>
      <c r="G508" s="2"/>
      <c r="H508" s="2"/>
      <c r="I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1"/>
      <c r="B509" s="2"/>
      <c r="C509" s="4"/>
      <c r="D509" s="2"/>
      <c r="E509" s="2"/>
      <c r="F509" s="2"/>
      <c r="G509" s="2"/>
      <c r="H509" s="2"/>
      <c r="I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1"/>
      <c r="B510" s="2"/>
      <c r="C510" s="4"/>
      <c r="D510" s="2"/>
      <c r="E510" s="2"/>
      <c r="F510" s="2"/>
      <c r="G510" s="2"/>
      <c r="H510" s="2"/>
      <c r="I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1"/>
      <c r="B511" s="2"/>
      <c r="C511" s="4"/>
      <c r="D511" s="2"/>
      <c r="E511" s="2"/>
      <c r="F511" s="2"/>
      <c r="G511" s="2"/>
      <c r="H511" s="2"/>
      <c r="I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1"/>
      <c r="B512" s="2"/>
      <c r="C512" s="4"/>
      <c r="D512" s="2"/>
      <c r="E512" s="2"/>
      <c r="F512" s="2"/>
      <c r="G512" s="2"/>
      <c r="H512" s="2"/>
      <c r="I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1"/>
      <c r="B513" s="2"/>
      <c r="C513" s="4"/>
      <c r="D513" s="2"/>
      <c r="E513" s="2"/>
      <c r="F513" s="2"/>
      <c r="G513" s="2"/>
      <c r="H513" s="2"/>
      <c r="I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1"/>
      <c r="B514" s="2"/>
      <c r="C514" s="4"/>
      <c r="D514" s="2"/>
      <c r="E514" s="2"/>
      <c r="F514" s="2"/>
      <c r="G514" s="2"/>
      <c r="H514" s="2"/>
      <c r="I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1"/>
      <c r="B515" s="2"/>
      <c r="C515" s="4"/>
      <c r="D515" s="2"/>
      <c r="E515" s="2"/>
      <c r="F515" s="2"/>
      <c r="G515" s="2"/>
      <c r="H515" s="2"/>
      <c r="I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1"/>
      <c r="B516" s="2"/>
      <c r="C516" s="4"/>
      <c r="D516" s="2"/>
      <c r="E516" s="2"/>
      <c r="F516" s="2"/>
      <c r="G516" s="2"/>
      <c r="H516" s="2"/>
      <c r="I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1"/>
      <c r="B517" s="2"/>
      <c r="C517" s="4"/>
      <c r="D517" s="2"/>
      <c r="E517" s="2"/>
      <c r="F517" s="2"/>
      <c r="G517" s="2"/>
      <c r="H517" s="2"/>
      <c r="I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1"/>
      <c r="B518" s="2"/>
      <c r="C518" s="4"/>
      <c r="D518" s="2"/>
      <c r="E518" s="2"/>
      <c r="F518" s="2"/>
      <c r="G518" s="2"/>
      <c r="H518" s="2"/>
      <c r="I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1"/>
      <c r="B519" s="2"/>
      <c r="C519" s="4"/>
      <c r="D519" s="2"/>
      <c r="E519" s="2"/>
      <c r="F519" s="2"/>
      <c r="G519" s="2"/>
      <c r="H519" s="2"/>
      <c r="I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1"/>
      <c r="B520" s="2"/>
      <c r="C520" s="4"/>
      <c r="D520" s="2"/>
      <c r="E520" s="2"/>
      <c r="F520" s="2"/>
      <c r="G520" s="2"/>
      <c r="H520" s="2"/>
      <c r="I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1"/>
      <c r="B521" s="2"/>
      <c r="C521" s="4"/>
      <c r="D521" s="2"/>
      <c r="E521" s="2"/>
      <c r="F521" s="2"/>
      <c r="G521" s="2"/>
      <c r="H521" s="2"/>
      <c r="I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1"/>
      <c r="B522" s="2"/>
      <c r="C522" s="4"/>
      <c r="D522" s="2"/>
      <c r="E522" s="2"/>
      <c r="F522" s="2"/>
      <c r="G522" s="2"/>
      <c r="H522" s="2"/>
      <c r="I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1"/>
      <c r="B523" s="2"/>
      <c r="C523" s="4"/>
      <c r="D523" s="2"/>
      <c r="E523" s="2"/>
      <c r="F523" s="2"/>
      <c r="G523" s="2"/>
      <c r="H523" s="2"/>
      <c r="I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1"/>
      <c r="B524" s="2"/>
      <c r="C524" s="4"/>
      <c r="D524" s="2"/>
      <c r="E524" s="2"/>
      <c r="F524" s="2"/>
      <c r="G524" s="2"/>
      <c r="H524" s="2"/>
      <c r="I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1"/>
      <c r="B525" s="2"/>
      <c r="C525" s="4"/>
      <c r="D525" s="2"/>
      <c r="E525" s="2"/>
      <c r="F525" s="2"/>
      <c r="G525" s="2"/>
      <c r="H525" s="2"/>
      <c r="I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1"/>
      <c r="B526" s="2"/>
      <c r="C526" s="4"/>
      <c r="D526" s="2"/>
      <c r="E526" s="2"/>
      <c r="F526" s="2"/>
      <c r="G526" s="2"/>
      <c r="H526" s="2"/>
      <c r="I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1"/>
      <c r="B527" s="2"/>
      <c r="C527" s="4"/>
      <c r="D527" s="2"/>
      <c r="E527" s="2"/>
      <c r="F527" s="2"/>
      <c r="G527" s="2"/>
      <c r="H527" s="2"/>
      <c r="I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1"/>
      <c r="B528" s="2"/>
      <c r="C528" s="4"/>
      <c r="D528" s="2"/>
      <c r="E528" s="2"/>
      <c r="F528" s="2"/>
      <c r="G528" s="2"/>
      <c r="H528" s="2"/>
      <c r="I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1"/>
      <c r="B529" s="2"/>
      <c r="C529" s="4"/>
      <c r="D529" s="2"/>
      <c r="E529" s="2"/>
      <c r="F529" s="2"/>
      <c r="G529" s="2"/>
      <c r="H529" s="2"/>
      <c r="I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1"/>
      <c r="B530" s="2"/>
      <c r="C530" s="4"/>
      <c r="D530" s="2"/>
      <c r="E530" s="2"/>
      <c r="F530" s="2"/>
      <c r="G530" s="2"/>
      <c r="H530" s="2"/>
      <c r="I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1"/>
      <c r="B531" s="2"/>
      <c r="C531" s="4"/>
      <c r="D531" s="2"/>
      <c r="E531" s="2"/>
      <c r="F531" s="2"/>
      <c r="G531" s="2"/>
      <c r="H531" s="2"/>
      <c r="I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1"/>
      <c r="B532" s="2"/>
      <c r="C532" s="4"/>
      <c r="D532" s="2"/>
      <c r="E532" s="2"/>
      <c r="F532" s="2"/>
      <c r="G532" s="2"/>
      <c r="H532" s="2"/>
      <c r="I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1"/>
      <c r="B533" s="2"/>
      <c r="C533" s="4"/>
      <c r="D533" s="2"/>
      <c r="E533" s="2"/>
      <c r="F533" s="2"/>
      <c r="G533" s="2"/>
      <c r="H533" s="2"/>
      <c r="I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1"/>
      <c r="B534" s="2"/>
      <c r="C534" s="4"/>
      <c r="D534" s="2"/>
      <c r="E534" s="2"/>
      <c r="F534" s="2"/>
      <c r="G534" s="2"/>
      <c r="H534" s="2"/>
      <c r="I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1"/>
      <c r="B535" s="2"/>
      <c r="C535" s="4"/>
      <c r="D535" s="2"/>
      <c r="E535" s="2"/>
      <c r="F535" s="2"/>
      <c r="G535" s="2"/>
      <c r="H535" s="2"/>
      <c r="I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1"/>
      <c r="B536" s="2"/>
      <c r="C536" s="4"/>
      <c r="D536" s="2"/>
      <c r="E536" s="2"/>
      <c r="F536" s="2"/>
      <c r="G536" s="2"/>
      <c r="H536" s="2"/>
      <c r="I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1"/>
      <c r="B537" s="2"/>
      <c r="C537" s="4"/>
      <c r="D537" s="2"/>
      <c r="E537" s="2"/>
      <c r="F537" s="2"/>
      <c r="G537" s="2"/>
      <c r="H537" s="2"/>
      <c r="I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1"/>
      <c r="B538" s="2"/>
      <c r="C538" s="4"/>
      <c r="D538" s="2"/>
      <c r="E538" s="2"/>
      <c r="F538" s="2"/>
      <c r="G538" s="2"/>
      <c r="H538" s="2"/>
      <c r="I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1"/>
      <c r="B539" s="2"/>
      <c r="C539" s="4"/>
      <c r="D539" s="2"/>
      <c r="E539" s="2"/>
      <c r="F539" s="2"/>
      <c r="G539" s="2"/>
      <c r="H539" s="2"/>
      <c r="I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1"/>
      <c r="B540" s="2"/>
      <c r="C540" s="4"/>
      <c r="D540" s="2"/>
      <c r="E540" s="2"/>
      <c r="F540" s="2"/>
      <c r="G540" s="2"/>
      <c r="H540" s="2"/>
      <c r="I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1"/>
      <c r="B541" s="2"/>
      <c r="C541" s="4"/>
      <c r="D541" s="2"/>
      <c r="E541" s="2"/>
      <c r="F541" s="2"/>
      <c r="G541" s="2"/>
      <c r="H541" s="2"/>
      <c r="I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1"/>
      <c r="B542" s="2"/>
      <c r="C542" s="4"/>
      <c r="D542" s="2"/>
      <c r="E542" s="2"/>
      <c r="F542" s="2"/>
      <c r="G542" s="2"/>
      <c r="H542" s="2"/>
      <c r="I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1"/>
      <c r="B543" s="2"/>
      <c r="C543" s="4"/>
      <c r="D543" s="2"/>
      <c r="E543" s="2"/>
      <c r="F543" s="2"/>
      <c r="G543" s="2"/>
      <c r="H543" s="2"/>
      <c r="I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1"/>
      <c r="B544" s="2"/>
      <c r="C544" s="4"/>
      <c r="D544" s="2"/>
      <c r="E544" s="2"/>
      <c r="F544" s="2"/>
      <c r="G544" s="2"/>
      <c r="H544" s="2"/>
      <c r="I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1"/>
      <c r="B545" s="2"/>
      <c r="C545" s="4"/>
      <c r="D545" s="2"/>
      <c r="E545" s="2"/>
      <c r="F545" s="2"/>
      <c r="G545" s="2"/>
      <c r="H545" s="2"/>
      <c r="I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1"/>
      <c r="B546" s="2"/>
      <c r="C546" s="4"/>
      <c r="D546" s="2"/>
      <c r="E546" s="2"/>
      <c r="F546" s="2"/>
      <c r="G546" s="2"/>
      <c r="H546" s="2"/>
      <c r="I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1"/>
      <c r="B547" s="2"/>
      <c r="C547" s="4"/>
      <c r="D547" s="2"/>
      <c r="E547" s="2"/>
      <c r="F547" s="2"/>
      <c r="G547" s="2"/>
      <c r="H547" s="2"/>
      <c r="I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1"/>
      <c r="B548" s="2"/>
      <c r="C548" s="4"/>
      <c r="D548" s="2"/>
      <c r="E548" s="2"/>
      <c r="F548" s="2"/>
      <c r="G548" s="2"/>
      <c r="H548" s="2"/>
      <c r="I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1"/>
      <c r="B549" s="2"/>
      <c r="C549" s="4"/>
      <c r="D549" s="2"/>
      <c r="E549" s="2"/>
      <c r="F549" s="2"/>
      <c r="G549" s="2"/>
      <c r="H549" s="2"/>
      <c r="I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1"/>
      <c r="B550" s="2"/>
      <c r="C550" s="4"/>
      <c r="D550" s="2"/>
      <c r="E550" s="2"/>
      <c r="F550" s="2"/>
      <c r="G550" s="2"/>
      <c r="H550" s="2"/>
      <c r="I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1"/>
      <c r="B551" s="2"/>
      <c r="C551" s="4"/>
      <c r="D551" s="2"/>
      <c r="E551" s="2"/>
      <c r="F551" s="2"/>
      <c r="G551" s="2"/>
      <c r="H551" s="2"/>
      <c r="I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1"/>
      <c r="B552" s="2"/>
      <c r="C552" s="4"/>
      <c r="D552" s="2"/>
      <c r="E552" s="2"/>
      <c r="F552" s="2"/>
      <c r="G552" s="2"/>
      <c r="H552" s="2"/>
      <c r="I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1"/>
      <c r="B553" s="2"/>
      <c r="C553" s="4"/>
      <c r="D553" s="2"/>
      <c r="E553" s="2"/>
      <c r="F553" s="2"/>
      <c r="G553" s="2"/>
      <c r="H553" s="2"/>
      <c r="I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1"/>
      <c r="B554" s="2"/>
      <c r="C554" s="4"/>
      <c r="D554" s="2"/>
      <c r="E554" s="2"/>
      <c r="F554" s="2"/>
      <c r="G554" s="2"/>
      <c r="H554" s="2"/>
      <c r="I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1"/>
      <c r="B555" s="2"/>
      <c r="C555" s="4"/>
      <c r="D555" s="2"/>
      <c r="E555" s="2"/>
      <c r="F555" s="2"/>
      <c r="G555" s="2"/>
      <c r="H555" s="2"/>
      <c r="I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1"/>
      <c r="B556" s="2"/>
      <c r="C556" s="4"/>
      <c r="D556" s="2"/>
      <c r="E556" s="2"/>
      <c r="F556" s="2"/>
      <c r="G556" s="2"/>
      <c r="H556" s="2"/>
      <c r="I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1"/>
      <c r="B557" s="2"/>
      <c r="C557" s="4"/>
      <c r="D557" s="2"/>
      <c r="E557" s="2"/>
      <c r="F557" s="2"/>
      <c r="G557" s="2"/>
      <c r="H557" s="2"/>
      <c r="I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1"/>
      <c r="B558" s="2"/>
      <c r="C558" s="4"/>
      <c r="D558" s="2"/>
      <c r="E558" s="2"/>
      <c r="F558" s="2"/>
      <c r="G558" s="2"/>
      <c r="H558" s="2"/>
      <c r="I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1"/>
      <c r="B559" s="2"/>
      <c r="C559" s="4"/>
      <c r="D559" s="2"/>
      <c r="E559" s="2"/>
      <c r="F559" s="2"/>
      <c r="G559" s="2"/>
      <c r="H559" s="2"/>
      <c r="I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1"/>
      <c r="B560" s="2"/>
      <c r="C560" s="4"/>
      <c r="D560" s="2"/>
      <c r="E560" s="2"/>
      <c r="F560" s="2"/>
      <c r="G560" s="2"/>
      <c r="H560" s="2"/>
      <c r="I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1"/>
      <c r="B561" s="2"/>
      <c r="C561" s="4"/>
      <c r="D561" s="2"/>
      <c r="E561" s="2"/>
      <c r="F561" s="2"/>
      <c r="G561" s="2"/>
      <c r="H561" s="2"/>
      <c r="I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1"/>
      <c r="B562" s="2"/>
      <c r="C562" s="4"/>
      <c r="D562" s="2"/>
      <c r="E562" s="2"/>
      <c r="F562" s="2"/>
      <c r="G562" s="2"/>
      <c r="H562" s="2"/>
      <c r="I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1"/>
      <c r="B563" s="2"/>
      <c r="C563" s="4"/>
      <c r="D563" s="2"/>
      <c r="E563" s="2"/>
      <c r="F563" s="2"/>
      <c r="G563" s="2"/>
      <c r="H563" s="2"/>
      <c r="I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1"/>
      <c r="B564" s="2"/>
      <c r="C564" s="4"/>
      <c r="D564" s="2"/>
      <c r="E564" s="2"/>
      <c r="F564" s="2"/>
      <c r="G564" s="2"/>
      <c r="H564" s="2"/>
      <c r="I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1"/>
      <c r="B565" s="2"/>
      <c r="C565" s="4"/>
      <c r="D565" s="2"/>
      <c r="E565" s="2"/>
      <c r="F565" s="2"/>
      <c r="G565" s="2"/>
      <c r="H565" s="2"/>
      <c r="I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1"/>
      <c r="B566" s="2"/>
      <c r="C566" s="4"/>
      <c r="D566" s="2"/>
      <c r="E566" s="2"/>
      <c r="F566" s="2"/>
      <c r="G566" s="2"/>
      <c r="H566" s="2"/>
      <c r="I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1"/>
      <c r="B567" s="2"/>
      <c r="C567" s="4"/>
      <c r="D567" s="2"/>
      <c r="E567" s="2"/>
      <c r="F567" s="2"/>
      <c r="G567" s="2"/>
      <c r="H567" s="2"/>
      <c r="I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1"/>
      <c r="B568" s="2"/>
      <c r="C568" s="4"/>
      <c r="D568" s="2"/>
      <c r="E568" s="2"/>
      <c r="F568" s="2"/>
      <c r="G568" s="2"/>
      <c r="H568" s="2"/>
      <c r="I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1"/>
      <c r="B569" s="2"/>
      <c r="C569" s="4"/>
      <c r="D569" s="2"/>
      <c r="E569" s="2"/>
      <c r="F569" s="2"/>
      <c r="G569" s="2"/>
      <c r="H569" s="2"/>
      <c r="I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1"/>
      <c r="B570" s="2"/>
      <c r="C570" s="4"/>
      <c r="D570" s="2"/>
      <c r="E570" s="2"/>
      <c r="F570" s="2"/>
      <c r="G570" s="2"/>
      <c r="H570" s="2"/>
      <c r="I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1"/>
      <c r="B571" s="2"/>
      <c r="C571" s="4"/>
      <c r="D571" s="2"/>
      <c r="E571" s="2"/>
      <c r="F571" s="2"/>
      <c r="G571" s="2"/>
      <c r="H571" s="2"/>
      <c r="I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1"/>
      <c r="B572" s="2"/>
      <c r="C572" s="4"/>
      <c r="D572" s="2"/>
      <c r="E572" s="2"/>
      <c r="F572" s="2"/>
      <c r="G572" s="2"/>
      <c r="H572" s="2"/>
      <c r="I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1"/>
      <c r="B573" s="2"/>
      <c r="C573" s="4"/>
      <c r="D573" s="2"/>
      <c r="E573" s="2"/>
      <c r="F573" s="2"/>
      <c r="G573" s="2"/>
      <c r="H573" s="2"/>
      <c r="I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1"/>
      <c r="B574" s="2"/>
      <c r="C574" s="4"/>
      <c r="D574" s="2"/>
      <c r="E574" s="2"/>
      <c r="F574" s="2"/>
      <c r="G574" s="2"/>
      <c r="H574" s="2"/>
      <c r="I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1"/>
      <c r="B575" s="2"/>
      <c r="C575" s="4"/>
      <c r="D575" s="2"/>
      <c r="E575" s="2"/>
      <c r="F575" s="2"/>
      <c r="G575" s="2"/>
      <c r="H575" s="2"/>
      <c r="I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1"/>
      <c r="B576" s="2"/>
      <c r="C576" s="4"/>
      <c r="D576" s="2"/>
      <c r="E576" s="2"/>
      <c r="F576" s="2"/>
      <c r="G576" s="2"/>
      <c r="H576" s="2"/>
      <c r="I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1"/>
      <c r="B577" s="2"/>
      <c r="C577" s="4"/>
      <c r="D577" s="2"/>
      <c r="E577" s="2"/>
      <c r="F577" s="2"/>
      <c r="G577" s="2"/>
      <c r="H577" s="2"/>
      <c r="I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1"/>
      <c r="B578" s="2"/>
      <c r="C578" s="4"/>
      <c r="D578" s="2"/>
      <c r="E578" s="2"/>
      <c r="F578" s="2"/>
      <c r="G578" s="2"/>
      <c r="H578" s="2"/>
      <c r="I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1"/>
      <c r="B579" s="2"/>
      <c r="C579" s="4"/>
      <c r="D579" s="2"/>
      <c r="E579" s="2"/>
      <c r="F579" s="2"/>
      <c r="G579" s="2"/>
      <c r="H579" s="2"/>
      <c r="I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1"/>
      <c r="B580" s="2"/>
      <c r="C580" s="4"/>
      <c r="D580" s="2"/>
      <c r="E580" s="2"/>
      <c r="F580" s="2"/>
      <c r="G580" s="2"/>
      <c r="H580" s="2"/>
      <c r="I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1"/>
      <c r="B581" s="2"/>
      <c r="C581" s="4"/>
      <c r="D581" s="2"/>
      <c r="E581" s="2"/>
      <c r="F581" s="2"/>
      <c r="G581" s="2"/>
      <c r="H581" s="2"/>
      <c r="I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1"/>
      <c r="B582" s="2"/>
      <c r="C582" s="4"/>
      <c r="D582" s="2"/>
      <c r="E582" s="2"/>
      <c r="F582" s="2"/>
      <c r="G582" s="2"/>
      <c r="H582" s="2"/>
      <c r="I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1"/>
      <c r="B583" s="2"/>
      <c r="C583" s="4"/>
      <c r="D583" s="2"/>
      <c r="E583" s="2"/>
      <c r="F583" s="2"/>
      <c r="G583" s="2"/>
      <c r="H583" s="2"/>
      <c r="I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1"/>
      <c r="B584" s="2"/>
      <c r="C584" s="4"/>
      <c r="D584" s="2"/>
      <c r="E584" s="2"/>
      <c r="F584" s="2"/>
      <c r="G584" s="2"/>
      <c r="H584" s="2"/>
      <c r="I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1"/>
      <c r="B585" s="2"/>
      <c r="C585" s="4"/>
      <c r="D585" s="2"/>
      <c r="E585" s="2"/>
      <c r="F585" s="2"/>
      <c r="G585" s="2"/>
      <c r="H585" s="2"/>
      <c r="I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1"/>
      <c r="B586" s="2"/>
      <c r="C586" s="4"/>
      <c r="D586" s="2"/>
      <c r="E586" s="2"/>
      <c r="F586" s="2"/>
      <c r="G586" s="2"/>
      <c r="H586" s="2"/>
      <c r="I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1"/>
      <c r="B587" s="2"/>
      <c r="C587" s="4"/>
      <c r="D587" s="2"/>
      <c r="E587" s="2"/>
      <c r="F587" s="2"/>
      <c r="G587" s="2"/>
      <c r="H587" s="2"/>
      <c r="I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1"/>
      <c r="B588" s="2"/>
      <c r="C588" s="4"/>
      <c r="D588" s="2"/>
      <c r="E588" s="2"/>
      <c r="F588" s="2"/>
      <c r="G588" s="2"/>
      <c r="H588" s="2"/>
      <c r="I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1"/>
      <c r="B589" s="2"/>
      <c r="C589" s="4"/>
      <c r="D589" s="2"/>
      <c r="E589" s="2"/>
      <c r="F589" s="2"/>
      <c r="G589" s="2"/>
      <c r="H589" s="2"/>
      <c r="I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1"/>
      <c r="B590" s="2"/>
      <c r="C590" s="4"/>
      <c r="D590" s="2"/>
      <c r="E590" s="2"/>
      <c r="F590" s="2"/>
      <c r="G590" s="2"/>
      <c r="H590" s="2"/>
      <c r="I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1"/>
      <c r="B591" s="2"/>
      <c r="C591" s="4"/>
      <c r="D591" s="2"/>
      <c r="E591" s="2"/>
      <c r="F591" s="2"/>
      <c r="G591" s="2"/>
      <c r="H591" s="2"/>
      <c r="I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1"/>
      <c r="B592" s="2"/>
      <c r="C592" s="4"/>
      <c r="D592" s="2"/>
      <c r="E592" s="2"/>
      <c r="F592" s="2"/>
      <c r="G592" s="2"/>
      <c r="H592" s="2"/>
      <c r="I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1"/>
      <c r="B593" s="2"/>
      <c r="C593" s="4"/>
      <c r="D593" s="2"/>
      <c r="E593" s="2"/>
      <c r="F593" s="2"/>
      <c r="G593" s="2"/>
      <c r="H593" s="2"/>
      <c r="I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1"/>
      <c r="B594" s="2"/>
      <c r="C594" s="4"/>
      <c r="D594" s="2"/>
      <c r="E594" s="2"/>
      <c r="F594" s="2"/>
      <c r="G594" s="2"/>
      <c r="H594" s="2"/>
      <c r="I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1"/>
      <c r="B595" s="2"/>
      <c r="C595" s="4"/>
      <c r="D595" s="2"/>
      <c r="E595" s="2"/>
      <c r="F595" s="2"/>
      <c r="G595" s="2"/>
      <c r="H595" s="2"/>
      <c r="I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1"/>
      <c r="B596" s="2"/>
      <c r="C596" s="4"/>
      <c r="D596" s="2"/>
      <c r="E596" s="2"/>
      <c r="F596" s="2"/>
      <c r="G596" s="2"/>
      <c r="H596" s="2"/>
      <c r="I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1"/>
      <c r="B597" s="2"/>
      <c r="C597" s="4"/>
      <c r="D597" s="2"/>
      <c r="E597" s="2"/>
      <c r="F597" s="2"/>
      <c r="G597" s="2"/>
      <c r="H597" s="2"/>
      <c r="I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1"/>
      <c r="B598" s="2"/>
      <c r="C598" s="4"/>
      <c r="D598" s="2"/>
      <c r="E598" s="2"/>
      <c r="F598" s="2"/>
      <c r="G598" s="2"/>
      <c r="H598" s="2"/>
      <c r="I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1"/>
      <c r="B599" s="2"/>
      <c r="C599" s="4"/>
      <c r="D599" s="2"/>
      <c r="E599" s="2"/>
      <c r="F599" s="2"/>
      <c r="G599" s="2"/>
      <c r="H599" s="2"/>
      <c r="I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1"/>
      <c r="B600" s="2"/>
      <c r="C600" s="4"/>
      <c r="D600" s="2"/>
      <c r="E600" s="2"/>
      <c r="F600" s="2"/>
      <c r="G600" s="2"/>
      <c r="H600" s="2"/>
      <c r="I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1"/>
      <c r="B601" s="2"/>
      <c r="C601" s="4"/>
      <c r="D601" s="2"/>
      <c r="E601" s="2"/>
      <c r="F601" s="2"/>
      <c r="G601" s="2"/>
      <c r="H601" s="2"/>
      <c r="I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1"/>
      <c r="B602" s="2"/>
      <c r="C602" s="4"/>
      <c r="D602" s="2"/>
      <c r="E602" s="2"/>
      <c r="F602" s="2"/>
      <c r="G602" s="2"/>
      <c r="H602" s="2"/>
      <c r="I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1"/>
      <c r="B603" s="2"/>
      <c r="C603" s="4"/>
      <c r="D603" s="2"/>
      <c r="E603" s="2"/>
      <c r="F603" s="2"/>
      <c r="G603" s="2"/>
      <c r="H603" s="2"/>
      <c r="I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1"/>
      <c r="B604" s="2"/>
      <c r="C604" s="4"/>
      <c r="D604" s="2"/>
      <c r="E604" s="2"/>
      <c r="F604" s="2"/>
      <c r="G604" s="2"/>
      <c r="H604" s="2"/>
      <c r="I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1"/>
      <c r="B605" s="2"/>
      <c r="C605" s="4"/>
      <c r="D605" s="2"/>
      <c r="E605" s="2"/>
      <c r="F605" s="2"/>
      <c r="G605" s="2"/>
      <c r="H605" s="2"/>
      <c r="I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1"/>
      <c r="B606" s="2"/>
      <c r="C606" s="4"/>
      <c r="D606" s="2"/>
      <c r="E606" s="2"/>
      <c r="F606" s="2"/>
      <c r="G606" s="2"/>
      <c r="H606" s="2"/>
      <c r="I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1"/>
      <c r="B607" s="2"/>
      <c r="C607" s="4"/>
      <c r="D607" s="2"/>
      <c r="E607" s="2"/>
      <c r="F607" s="2"/>
      <c r="G607" s="2"/>
      <c r="H607" s="2"/>
      <c r="I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1"/>
      <c r="B608" s="2"/>
      <c r="C608" s="4"/>
      <c r="D608" s="2"/>
      <c r="E608" s="2"/>
      <c r="F608" s="2"/>
      <c r="G608" s="2"/>
      <c r="H608" s="2"/>
      <c r="I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1"/>
      <c r="B609" s="2"/>
      <c r="C609" s="4"/>
      <c r="D609" s="2"/>
      <c r="E609" s="2"/>
      <c r="F609" s="2"/>
      <c r="G609" s="2"/>
      <c r="H609" s="2"/>
      <c r="I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1"/>
      <c r="B610" s="2"/>
      <c r="C610" s="4"/>
      <c r="D610" s="2"/>
      <c r="E610" s="2"/>
      <c r="F610" s="2"/>
      <c r="G610" s="2"/>
      <c r="H610" s="2"/>
      <c r="I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1"/>
      <c r="B611" s="2"/>
      <c r="C611" s="4"/>
      <c r="D611" s="2"/>
      <c r="E611" s="2"/>
      <c r="F611" s="2"/>
      <c r="G611" s="2"/>
      <c r="H611" s="2"/>
      <c r="I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1"/>
      <c r="B612" s="2"/>
      <c r="C612" s="4"/>
      <c r="D612" s="2"/>
      <c r="E612" s="2"/>
      <c r="F612" s="2"/>
      <c r="G612" s="2"/>
      <c r="H612" s="2"/>
      <c r="I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1"/>
      <c r="B613" s="2"/>
      <c r="C613" s="4"/>
      <c r="D613" s="2"/>
      <c r="E613" s="2"/>
      <c r="F613" s="2"/>
      <c r="G613" s="2"/>
      <c r="H613" s="2"/>
      <c r="I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1"/>
      <c r="B614" s="2"/>
      <c r="C614" s="4"/>
      <c r="D614" s="2"/>
      <c r="E614" s="2"/>
      <c r="F614" s="2"/>
      <c r="G614" s="2"/>
      <c r="H614" s="2"/>
      <c r="I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1"/>
      <c r="B615" s="2"/>
      <c r="C615" s="4"/>
      <c r="D615" s="2"/>
      <c r="E615" s="2"/>
      <c r="F615" s="2"/>
      <c r="G615" s="2"/>
      <c r="H615" s="2"/>
      <c r="I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1"/>
      <c r="B616" s="2"/>
      <c r="C616" s="4"/>
      <c r="D616" s="2"/>
      <c r="E616" s="2"/>
      <c r="F616" s="2"/>
      <c r="G616" s="2"/>
      <c r="H616" s="2"/>
      <c r="I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1"/>
      <c r="B617" s="2"/>
      <c r="C617" s="4"/>
      <c r="D617" s="2"/>
      <c r="E617" s="2"/>
      <c r="F617" s="2"/>
      <c r="G617" s="2"/>
      <c r="H617" s="2"/>
      <c r="I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1"/>
      <c r="B618" s="2"/>
      <c r="C618" s="4"/>
      <c r="D618" s="2"/>
      <c r="E618" s="2"/>
      <c r="F618" s="2"/>
      <c r="G618" s="2"/>
      <c r="H618" s="2"/>
      <c r="I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1"/>
      <c r="B619" s="2"/>
      <c r="C619" s="4"/>
      <c r="D619" s="2"/>
      <c r="E619" s="2"/>
      <c r="F619" s="2"/>
      <c r="G619" s="2"/>
      <c r="H619" s="2"/>
      <c r="I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1"/>
      <c r="B620" s="2"/>
      <c r="C620" s="4"/>
      <c r="D620" s="2"/>
      <c r="E620" s="2"/>
      <c r="F620" s="2"/>
      <c r="G620" s="2"/>
      <c r="H620" s="2"/>
      <c r="I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1"/>
      <c r="B621" s="2"/>
      <c r="C621" s="4"/>
      <c r="D621" s="2"/>
      <c r="E621" s="2"/>
      <c r="F621" s="2"/>
      <c r="G621" s="2"/>
      <c r="H621" s="2"/>
      <c r="I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1"/>
      <c r="B622" s="2"/>
      <c r="C622" s="4"/>
      <c r="D622" s="2"/>
      <c r="E622" s="2"/>
      <c r="F622" s="2"/>
      <c r="G622" s="2"/>
      <c r="H622" s="2"/>
      <c r="I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1"/>
      <c r="B623" s="2"/>
      <c r="C623" s="4"/>
      <c r="D623" s="2"/>
      <c r="E623" s="2"/>
      <c r="F623" s="2"/>
      <c r="G623" s="2"/>
      <c r="H623" s="2"/>
      <c r="I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1"/>
      <c r="B624" s="2"/>
      <c r="C624" s="4"/>
      <c r="D624" s="2"/>
      <c r="E624" s="2"/>
      <c r="F624" s="2"/>
      <c r="G624" s="2"/>
      <c r="H624" s="2"/>
      <c r="I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1"/>
      <c r="B625" s="2"/>
      <c r="C625" s="4"/>
      <c r="D625" s="2"/>
      <c r="E625" s="2"/>
      <c r="F625" s="2"/>
      <c r="G625" s="2"/>
      <c r="H625" s="2"/>
      <c r="I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1"/>
      <c r="B626" s="2"/>
      <c r="C626" s="4"/>
      <c r="D626" s="2"/>
      <c r="E626" s="2"/>
      <c r="F626" s="2"/>
      <c r="G626" s="2"/>
      <c r="H626" s="2"/>
      <c r="I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1"/>
      <c r="B627" s="2"/>
      <c r="C627" s="4"/>
      <c r="D627" s="2"/>
      <c r="E627" s="2"/>
      <c r="F627" s="2"/>
      <c r="G627" s="2"/>
      <c r="H627" s="2"/>
      <c r="I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1"/>
      <c r="B628" s="2"/>
      <c r="C628" s="4"/>
      <c r="D628" s="2"/>
      <c r="E628" s="2"/>
      <c r="F628" s="2"/>
      <c r="G628" s="2"/>
      <c r="H628" s="2"/>
      <c r="I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1"/>
      <c r="B629" s="2"/>
      <c r="C629" s="4"/>
      <c r="D629" s="2"/>
      <c r="E629" s="2"/>
      <c r="F629" s="2"/>
      <c r="G629" s="2"/>
      <c r="H629" s="2"/>
      <c r="I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1"/>
      <c r="B630" s="2"/>
      <c r="C630" s="4"/>
      <c r="D630" s="2"/>
      <c r="E630" s="2"/>
      <c r="F630" s="2"/>
      <c r="G630" s="2"/>
      <c r="H630" s="2"/>
      <c r="I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1"/>
      <c r="B631" s="2"/>
      <c r="C631" s="4"/>
      <c r="D631" s="2"/>
      <c r="E631" s="2"/>
      <c r="F631" s="2"/>
      <c r="G631" s="2"/>
      <c r="H631" s="2"/>
      <c r="I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1"/>
      <c r="B632" s="2"/>
      <c r="C632" s="4"/>
      <c r="D632" s="2"/>
      <c r="E632" s="2"/>
      <c r="F632" s="2"/>
      <c r="G632" s="2"/>
      <c r="H632" s="2"/>
      <c r="I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1"/>
      <c r="B633" s="2"/>
      <c r="C633" s="4"/>
      <c r="D633" s="2"/>
      <c r="E633" s="2"/>
      <c r="F633" s="2"/>
      <c r="G633" s="2"/>
      <c r="H633" s="2"/>
      <c r="I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1"/>
      <c r="B634" s="2"/>
      <c r="C634" s="4"/>
      <c r="D634" s="2"/>
      <c r="E634" s="2"/>
      <c r="F634" s="2"/>
      <c r="G634" s="2"/>
      <c r="H634" s="2"/>
      <c r="I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1"/>
      <c r="B635" s="2"/>
      <c r="C635" s="4"/>
      <c r="D635" s="2"/>
      <c r="E635" s="2"/>
      <c r="F635" s="2"/>
      <c r="G635" s="2"/>
      <c r="H635" s="2"/>
      <c r="I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1"/>
      <c r="B636" s="2"/>
      <c r="C636" s="4"/>
      <c r="D636" s="2"/>
      <c r="E636" s="2"/>
      <c r="F636" s="2"/>
      <c r="G636" s="2"/>
      <c r="H636" s="2"/>
      <c r="I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1"/>
      <c r="B637" s="2"/>
      <c r="C637" s="4"/>
      <c r="D637" s="2"/>
      <c r="E637" s="2"/>
      <c r="F637" s="2"/>
      <c r="G637" s="2"/>
      <c r="H637" s="2"/>
      <c r="I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1"/>
      <c r="B638" s="2"/>
      <c r="C638" s="4"/>
      <c r="D638" s="2"/>
      <c r="E638" s="2"/>
      <c r="F638" s="2"/>
      <c r="G638" s="2"/>
      <c r="H638" s="2"/>
      <c r="I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1"/>
      <c r="B639" s="2"/>
      <c r="C639" s="4"/>
      <c r="D639" s="2"/>
      <c r="E639" s="2"/>
      <c r="F639" s="2"/>
      <c r="G639" s="2"/>
      <c r="H639" s="2"/>
      <c r="I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1"/>
      <c r="B640" s="2"/>
      <c r="C640" s="4"/>
      <c r="D640" s="2"/>
      <c r="E640" s="2"/>
      <c r="F640" s="2"/>
      <c r="G640" s="2"/>
      <c r="H640" s="2"/>
      <c r="I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1"/>
      <c r="B641" s="2"/>
      <c r="C641" s="4"/>
      <c r="D641" s="2"/>
      <c r="E641" s="2"/>
      <c r="F641" s="2"/>
      <c r="G641" s="2"/>
      <c r="H641" s="2"/>
      <c r="I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1"/>
      <c r="B642" s="2"/>
      <c r="C642" s="4"/>
      <c r="D642" s="2"/>
      <c r="E642" s="2"/>
      <c r="F642" s="2"/>
      <c r="G642" s="2"/>
      <c r="H642" s="2"/>
      <c r="I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1"/>
      <c r="B643" s="2"/>
      <c r="C643" s="4"/>
      <c r="D643" s="2"/>
      <c r="E643" s="2"/>
      <c r="F643" s="2"/>
      <c r="G643" s="2"/>
      <c r="H643" s="2"/>
      <c r="I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1"/>
      <c r="B644" s="2"/>
      <c r="C644" s="4"/>
      <c r="D644" s="2"/>
      <c r="E644" s="2"/>
      <c r="F644" s="2"/>
      <c r="G644" s="2"/>
      <c r="H644" s="2"/>
      <c r="I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1"/>
      <c r="B645" s="2"/>
      <c r="C645" s="4"/>
      <c r="D645" s="2"/>
      <c r="E645" s="2"/>
      <c r="F645" s="2"/>
      <c r="G645" s="2"/>
      <c r="H645" s="2"/>
      <c r="I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1"/>
      <c r="B646" s="2"/>
      <c r="C646" s="4"/>
      <c r="D646" s="2"/>
      <c r="E646" s="2"/>
      <c r="F646" s="2"/>
      <c r="G646" s="2"/>
      <c r="H646" s="2"/>
      <c r="I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1"/>
      <c r="B647" s="2"/>
      <c r="C647" s="4"/>
      <c r="D647" s="2"/>
      <c r="E647" s="2"/>
      <c r="F647" s="2"/>
      <c r="G647" s="2"/>
      <c r="H647" s="2"/>
      <c r="I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1"/>
      <c r="B648" s="2"/>
      <c r="C648" s="4"/>
      <c r="D648" s="2"/>
      <c r="E648" s="2"/>
      <c r="F648" s="2"/>
      <c r="G648" s="2"/>
      <c r="H648" s="2"/>
      <c r="I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1"/>
      <c r="B649" s="2"/>
      <c r="C649" s="4"/>
      <c r="D649" s="2"/>
      <c r="E649" s="2"/>
      <c r="F649" s="2"/>
      <c r="G649" s="2"/>
      <c r="H649" s="2"/>
      <c r="I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1"/>
      <c r="B650" s="2"/>
      <c r="C650" s="4"/>
      <c r="D650" s="2"/>
      <c r="E650" s="2"/>
      <c r="F650" s="2"/>
      <c r="G650" s="2"/>
      <c r="H650" s="2"/>
      <c r="I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1"/>
      <c r="B651" s="2"/>
      <c r="C651" s="4"/>
      <c r="D651" s="2"/>
      <c r="E651" s="2"/>
      <c r="F651" s="2"/>
      <c r="G651" s="2"/>
      <c r="H651" s="2"/>
      <c r="I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1"/>
      <c r="B652" s="2"/>
      <c r="C652" s="4"/>
      <c r="D652" s="2"/>
      <c r="E652" s="2"/>
      <c r="F652" s="2"/>
      <c r="G652" s="2"/>
      <c r="H652" s="2"/>
      <c r="I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1"/>
      <c r="B653" s="2"/>
      <c r="C653" s="4"/>
      <c r="D653" s="2"/>
      <c r="E653" s="2"/>
      <c r="F653" s="2"/>
      <c r="G653" s="2"/>
      <c r="H653" s="2"/>
      <c r="I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1"/>
      <c r="B654" s="2"/>
      <c r="C654" s="4"/>
      <c r="D654" s="2"/>
      <c r="E654" s="2"/>
      <c r="F654" s="2"/>
      <c r="G654" s="2"/>
      <c r="H654" s="2"/>
      <c r="I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1"/>
      <c r="B655" s="2"/>
      <c r="C655" s="4"/>
      <c r="D655" s="2"/>
      <c r="E655" s="2"/>
      <c r="F655" s="2"/>
      <c r="G655" s="2"/>
      <c r="H655" s="2"/>
      <c r="I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1"/>
      <c r="B656" s="2"/>
      <c r="C656" s="4"/>
      <c r="D656" s="2"/>
      <c r="E656" s="2"/>
      <c r="F656" s="2"/>
      <c r="G656" s="2"/>
      <c r="H656" s="2"/>
      <c r="I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1"/>
      <c r="B657" s="2"/>
      <c r="C657" s="4"/>
      <c r="D657" s="2"/>
      <c r="E657" s="2"/>
      <c r="F657" s="2"/>
      <c r="G657" s="2"/>
      <c r="H657" s="2"/>
      <c r="I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1"/>
      <c r="B658" s="2"/>
      <c r="C658" s="4"/>
      <c r="D658" s="2"/>
      <c r="E658" s="2"/>
      <c r="F658" s="2"/>
      <c r="G658" s="2"/>
      <c r="H658" s="2"/>
      <c r="I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1"/>
      <c r="B659" s="2"/>
      <c r="C659" s="4"/>
      <c r="D659" s="2"/>
      <c r="E659" s="2"/>
      <c r="F659" s="2"/>
      <c r="G659" s="2"/>
      <c r="H659" s="2"/>
      <c r="I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1"/>
      <c r="B660" s="2"/>
      <c r="C660" s="4"/>
      <c r="D660" s="2"/>
      <c r="E660" s="2"/>
      <c r="F660" s="2"/>
      <c r="G660" s="2"/>
      <c r="H660" s="2"/>
      <c r="I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1"/>
      <c r="B661" s="2"/>
      <c r="C661" s="4"/>
      <c r="D661" s="2"/>
      <c r="E661" s="2"/>
      <c r="F661" s="2"/>
      <c r="G661" s="2"/>
      <c r="H661" s="2"/>
      <c r="I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1"/>
      <c r="B662" s="2"/>
      <c r="C662" s="4"/>
      <c r="D662" s="2"/>
      <c r="E662" s="2"/>
      <c r="F662" s="2"/>
      <c r="G662" s="2"/>
      <c r="H662" s="2"/>
      <c r="I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1"/>
      <c r="B663" s="2"/>
      <c r="C663" s="4"/>
      <c r="D663" s="2"/>
      <c r="E663" s="2"/>
      <c r="F663" s="2"/>
      <c r="G663" s="2"/>
      <c r="H663" s="2"/>
      <c r="I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1"/>
      <c r="B664" s="2"/>
      <c r="C664" s="4"/>
      <c r="D664" s="2"/>
      <c r="E664" s="2"/>
      <c r="F664" s="2"/>
      <c r="G664" s="2"/>
      <c r="H664" s="2"/>
      <c r="I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1"/>
      <c r="B665" s="2"/>
      <c r="C665" s="4"/>
      <c r="D665" s="2"/>
      <c r="E665" s="2"/>
      <c r="F665" s="2"/>
      <c r="G665" s="2"/>
      <c r="H665" s="2"/>
      <c r="I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1"/>
      <c r="B666" s="2"/>
      <c r="C666" s="4"/>
      <c r="D666" s="2"/>
      <c r="E666" s="2"/>
      <c r="F666" s="2"/>
      <c r="G666" s="2"/>
      <c r="H666" s="2"/>
      <c r="I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1"/>
      <c r="B667" s="2"/>
      <c r="C667" s="4"/>
      <c r="D667" s="2"/>
      <c r="E667" s="2"/>
      <c r="F667" s="2"/>
      <c r="G667" s="2"/>
      <c r="H667" s="2"/>
      <c r="I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1"/>
      <c r="B668" s="2"/>
      <c r="C668" s="4"/>
      <c r="D668" s="2"/>
      <c r="E668" s="2"/>
      <c r="F668" s="2"/>
      <c r="G668" s="2"/>
      <c r="H668" s="2"/>
      <c r="I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1"/>
      <c r="B669" s="2"/>
      <c r="C669" s="4"/>
      <c r="D669" s="2"/>
      <c r="E669" s="2"/>
      <c r="F669" s="2"/>
      <c r="G669" s="2"/>
      <c r="H669" s="2"/>
      <c r="I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1"/>
      <c r="B670" s="2"/>
      <c r="C670" s="4"/>
      <c r="D670" s="2"/>
      <c r="E670" s="2"/>
      <c r="F670" s="2"/>
      <c r="G670" s="2"/>
      <c r="H670" s="2"/>
      <c r="I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1"/>
      <c r="B671" s="2"/>
      <c r="C671" s="4"/>
      <c r="D671" s="2"/>
      <c r="E671" s="2"/>
      <c r="F671" s="2"/>
      <c r="G671" s="2"/>
      <c r="H671" s="2"/>
      <c r="I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1"/>
      <c r="B672" s="2"/>
      <c r="C672" s="4"/>
      <c r="D672" s="2"/>
      <c r="E672" s="2"/>
      <c r="F672" s="2"/>
      <c r="G672" s="2"/>
      <c r="H672" s="2"/>
      <c r="I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1"/>
      <c r="B673" s="2"/>
      <c r="C673" s="4"/>
      <c r="D673" s="2"/>
      <c r="E673" s="2"/>
      <c r="F673" s="2"/>
      <c r="G673" s="2"/>
      <c r="H673" s="2"/>
      <c r="I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1"/>
      <c r="B674" s="2"/>
      <c r="C674" s="4"/>
      <c r="D674" s="2"/>
      <c r="E674" s="2"/>
      <c r="F674" s="2"/>
      <c r="G674" s="2"/>
      <c r="H674" s="2"/>
      <c r="I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1"/>
      <c r="B675" s="2"/>
      <c r="C675" s="4"/>
      <c r="D675" s="2"/>
      <c r="E675" s="2"/>
      <c r="F675" s="2"/>
      <c r="G675" s="2"/>
      <c r="H675" s="2"/>
      <c r="I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1"/>
      <c r="B676" s="2"/>
      <c r="C676" s="4"/>
      <c r="D676" s="2"/>
      <c r="E676" s="2"/>
      <c r="F676" s="2"/>
      <c r="G676" s="2"/>
      <c r="H676" s="2"/>
      <c r="I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1"/>
      <c r="B677" s="2"/>
      <c r="C677" s="4"/>
      <c r="D677" s="2"/>
      <c r="E677" s="2"/>
      <c r="F677" s="2"/>
      <c r="G677" s="2"/>
      <c r="H677" s="2"/>
      <c r="I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1"/>
      <c r="B678" s="2"/>
      <c r="C678" s="4"/>
      <c r="D678" s="2"/>
      <c r="E678" s="2"/>
      <c r="F678" s="2"/>
      <c r="G678" s="2"/>
      <c r="H678" s="2"/>
      <c r="I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1"/>
      <c r="B679" s="2"/>
      <c r="C679" s="4"/>
      <c r="D679" s="2"/>
      <c r="E679" s="2"/>
      <c r="F679" s="2"/>
      <c r="G679" s="2"/>
      <c r="H679" s="2"/>
      <c r="I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1"/>
      <c r="B680" s="2"/>
      <c r="C680" s="4"/>
      <c r="D680" s="2"/>
      <c r="E680" s="2"/>
      <c r="F680" s="2"/>
      <c r="G680" s="2"/>
      <c r="H680" s="2"/>
      <c r="I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1"/>
      <c r="B681" s="2"/>
      <c r="C681" s="4"/>
      <c r="D681" s="2"/>
      <c r="E681" s="2"/>
      <c r="F681" s="2"/>
      <c r="G681" s="2"/>
      <c r="H681" s="2"/>
      <c r="I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1"/>
      <c r="B682" s="2"/>
      <c r="C682" s="4"/>
      <c r="D682" s="2"/>
      <c r="E682" s="2"/>
      <c r="F682" s="2"/>
      <c r="G682" s="2"/>
      <c r="H682" s="2"/>
      <c r="I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1"/>
      <c r="B683" s="2"/>
      <c r="C683" s="4"/>
      <c r="D683" s="2"/>
      <c r="E683" s="2"/>
      <c r="F683" s="2"/>
      <c r="G683" s="2"/>
      <c r="H683" s="2"/>
      <c r="I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1"/>
      <c r="B684" s="2"/>
      <c r="C684" s="4"/>
      <c r="D684" s="2"/>
      <c r="E684" s="2"/>
      <c r="F684" s="2"/>
      <c r="G684" s="2"/>
      <c r="H684" s="2"/>
      <c r="I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1"/>
      <c r="B685" s="2"/>
      <c r="C685" s="4"/>
      <c r="D685" s="2"/>
      <c r="E685" s="2"/>
      <c r="F685" s="2"/>
      <c r="G685" s="2"/>
      <c r="H685" s="2"/>
      <c r="I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1"/>
      <c r="B686" s="2"/>
      <c r="C686" s="4"/>
      <c r="D686" s="2"/>
      <c r="E686" s="2"/>
      <c r="F686" s="2"/>
      <c r="G686" s="2"/>
      <c r="H686" s="2"/>
      <c r="I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1"/>
      <c r="B687" s="2"/>
      <c r="C687" s="4"/>
      <c r="D687" s="2"/>
      <c r="E687" s="2"/>
      <c r="F687" s="2"/>
      <c r="G687" s="2"/>
      <c r="H687" s="2"/>
      <c r="I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1"/>
      <c r="B688" s="2"/>
      <c r="C688" s="4"/>
      <c r="D688" s="2"/>
      <c r="E688" s="2"/>
      <c r="F688" s="2"/>
      <c r="G688" s="2"/>
      <c r="H688" s="2"/>
      <c r="I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1"/>
      <c r="B689" s="2"/>
      <c r="C689" s="4"/>
      <c r="D689" s="2"/>
      <c r="E689" s="2"/>
      <c r="F689" s="2"/>
      <c r="G689" s="2"/>
      <c r="H689" s="2"/>
      <c r="I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1"/>
      <c r="B690" s="2"/>
      <c r="C690" s="4"/>
      <c r="D690" s="2"/>
      <c r="E690" s="2"/>
      <c r="F690" s="2"/>
      <c r="G690" s="2"/>
      <c r="H690" s="2"/>
      <c r="I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1"/>
      <c r="B691" s="2"/>
      <c r="C691" s="4"/>
      <c r="D691" s="2"/>
      <c r="E691" s="2"/>
      <c r="F691" s="2"/>
      <c r="G691" s="2"/>
      <c r="H691" s="2"/>
      <c r="I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1"/>
      <c r="B692" s="2"/>
      <c r="C692" s="4"/>
      <c r="D692" s="2"/>
      <c r="E692" s="2"/>
      <c r="F692" s="2"/>
      <c r="G692" s="2"/>
      <c r="H692" s="2"/>
      <c r="I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1"/>
      <c r="B693" s="2"/>
      <c r="C693" s="4"/>
      <c r="D693" s="2"/>
      <c r="E693" s="2"/>
      <c r="F693" s="2"/>
      <c r="G693" s="2"/>
      <c r="H693" s="2"/>
      <c r="I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1"/>
      <c r="B694" s="2"/>
      <c r="C694" s="4"/>
      <c r="D694" s="2"/>
      <c r="E694" s="2"/>
      <c r="F694" s="2"/>
      <c r="G694" s="2"/>
      <c r="H694" s="2"/>
      <c r="I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1"/>
      <c r="B695" s="2"/>
      <c r="C695" s="4"/>
      <c r="D695" s="2"/>
      <c r="E695" s="2"/>
      <c r="F695" s="2"/>
      <c r="G695" s="2"/>
      <c r="H695" s="2"/>
      <c r="I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1"/>
      <c r="B696" s="2"/>
      <c r="C696" s="4"/>
      <c r="D696" s="2"/>
      <c r="E696" s="2"/>
      <c r="F696" s="2"/>
      <c r="G696" s="2"/>
      <c r="H696" s="2"/>
      <c r="I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1"/>
      <c r="B697" s="2"/>
      <c r="C697" s="4"/>
      <c r="D697" s="2"/>
      <c r="E697" s="2"/>
      <c r="F697" s="2"/>
      <c r="G697" s="2"/>
      <c r="H697" s="2"/>
      <c r="I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1"/>
      <c r="B698" s="2"/>
      <c r="C698" s="4"/>
      <c r="D698" s="2"/>
      <c r="E698" s="2"/>
      <c r="F698" s="2"/>
      <c r="G698" s="2"/>
      <c r="H698" s="2"/>
      <c r="I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1"/>
      <c r="B699" s="2"/>
      <c r="C699" s="4"/>
      <c r="D699" s="2"/>
      <c r="E699" s="2"/>
      <c r="F699" s="2"/>
      <c r="G699" s="2"/>
      <c r="H699" s="2"/>
      <c r="I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1"/>
      <c r="B700" s="2"/>
      <c r="C700" s="4"/>
      <c r="D700" s="2"/>
      <c r="E700" s="2"/>
      <c r="F700" s="2"/>
      <c r="G700" s="2"/>
      <c r="H700" s="2"/>
      <c r="I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1"/>
      <c r="B701" s="2"/>
      <c r="C701" s="4"/>
      <c r="D701" s="2"/>
      <c r="E701" s="2"/>
      <c r="F701" s="2"/>
      <c r="G701" s="2"/>
      <c r="H701" s="2"/>
      <c r="I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1"/>
      <c r="B702" s="2"/>
      <c r="C702" s="4"/>
      <c r="D702" s="2"/>
      <c r="E702" s="2"/>
      <c r="F702" s="2"/>
      <c r="G702" s="2"/>
      <c r="H702" s="2"/>
      <c r="I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1"/>
      <c r="B703" s="2"/>
      <c r="C703" s="4"/>
      <c r="D703" s="2"/>
      <c r="E703" s="2"/>
      <c r="F703" s="2"/>
      <c r="G703" s="2"/>
      <c r="H703" s="2"/>
      <c r="I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1"/>
      <c r="B704" s="2"/>
      <c r="C704" s="4"/>
      <c r="D704" s="2"/>
      <c r="E704" s="2"/>
      <c r="F704" s="2"/>
      <c r="G704" s="2"/>
      <c r="H704" s="2"/>
      <c r="I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1"/>
      <c r="B705" s="2"/>
      <c r="C705" s="4"/>
      <c r="D705" s="2"/>
      <c r="E705" s="2"/>
      <c r="F705" s="2"/>
      <c r="G705" s="2"/>
      <c r="H705" s="2"/>
      <c r="I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1"/>
      <c r="B706" s="2"/>
      <c r="C706" s="4"/>
      <c r="D706" s="2"/>
      <c r="E706" s="2"/>
      <c r="F706" s="2"/>
      <c r="G706" s="2"/>
      <c r="H706" s="2"/>
      <c r="I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1"/>
      <c r="B707" s="2"/>
      <c r="C707" s="4"/>
      <c r="D707" s="2"/>
      <c r="E707" s="2"/>
      <c r="F707" s="2"/>
      <c r="G707" s="2"/>
      <c r="H707" s="2"/>
      <c r="I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1"/>
      <c r="B708" s="2"/>
      <c r="C708" s="4"/>
      <c r="D708" s="2"/>
      <c r="E708" s="2"/>
      <c r="F708" s="2"/>
      <c r="G708" s="2"/>
      <c r="H708" s="2"/>
      <c r="I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1"/>
      <c r="B709" s="2"/>
      <c r="C709" s="4"/>
      <c r="D709" s="2"/>
      <c r="E709" s="2"/>
      <c r="F709" s="2"/>
      <c r="G709" s="2"/>
      <c r="H709" s="2"/>
      <c r="I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1"/>
      <c r="B710" s="2"/>
      <c r="C710" s="4"/>
      <c r="D710" s="2"/>
      <c r="E710" s="2"/>
      <c r="F710" s="2"/>
      <c r="G710" s="2"/>
      <c r="H710" s="2"/>
      <c r="I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1"/>
      <c r="B711" s="2"/>
      <c r="C711" s="4"/>
      <c r="D711" s="2"/>
      <c r="E711" s="2"/>
      <c r="F711" s="2"/>
      <c r="G711" s="2"/>
      <c r="H711" s="2"/>
      <c r="I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1"/>
      <c r="B712" s="2"/>
      <c r="C712" s="4"/>
      <c r="D712" s="2"/>
      <c r="E712" s="2"/>
      <c r="F712" s="2"/>
      <c r="G712" s="2"/>
      <c r="H712" s="2"/>
      <c r="I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1"/>
      <c r="B713" s="2"/>
      <c r="C713" s="4"/>
      <c r="D713" s="2"/>
      <c r="E713" s="2"/>
      <c r="F713" s="2"/>
      <c r="G713" s="2"/>
      <c r="H713" s="2"/>
      <c r="I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1"/>
      <c r="B714" s="2"/>
      <c r="C714" s="4"/>
      <c r="D714" s="2"/>
      <c r="E714" s="2"/>
      <c r="F714" s="2"/>
      <c r="G714" s="2"/>
      <c r="H714" s="2"/>
      <c r="I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1"/>
      <c r="B715" s="2"/>
      <c r="C715" s="4"/>
      <c r="D715" s="2"/>
      <c r="E715" s="2"/>
      <c r="F715" s="2"/>
      <c r="G715" s="2"/>
      <c r="H715" s="2"/>
      <c r="I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1"/>
      <c r="B716" s="2"/>
      <c r="C716" s="4"/>
      <c r="D716" s="2"/>
      <c r="E716" s="2"/>
      <c r="F716" s="2"/>
      <c r="G716" s="2"/>
      <c r="H716" s="2"/>
      <c r="I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1"/>
      <c r="B717" s="2"/>
      <c r="C717" s="4"/>
      <c r="D717" s="2"/>
      <c r="E717" s="2"/>
      <c r="F717" s="2"/>
      <c r="G717" s="2"/>
      <c r="H717" s="2"/>
      <c r="I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1"/>
      <c r="B718" s="2"/>
      <c r="C718" s="4"/>
      <c r="D718" s="2"/>
      <c r="E718" s="2"/>
      <c r="F718" s="2"/>
      <c r="G718" s="2"/>
      <c r="H718" s="2"/>
      <c r="I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1"/>
      <c r="B719" s="2"/>
      <c r="C719" s="4"/>
      <c r="D719" s="2"/>
      <c r="E719" s="2"/>
      <c r="F719" s="2"/>
      <c r="G719" s="2"/>
      <c r="H719" s="2"/>
      <c r="I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1"/>
      <c r="B720" s="2"/>
      <c r="C720" s="4"/>
      <c r="D720" s="2"/>
      <c r="E720" s="2"/>
      <c r="F720" s="2"/>
      <c r="G720" s="2"/>
      <c r="H720" s="2"/>
      <c r="I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1"/>
      <c r="B721" s="2"/>
      <c r="C721" s="4"/>
      <c r="D721" s="2"/>
      <c r="E721" s="2"/>
      <c r="F721" s="2"/>
      <c r="G721" s="2"/>
      <c r="H721" s="2"/>
      <c r="I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1"/>
      <c r="B722" s="2"/>
      <c r="C722" s="4"/>
      <c r="D722" s="2"/>
      <c r="E722" s="2"/>
      <c r="F722" s="2"/>
      <c r="G722" s="2"/>
      <c r="H722" s="2"/>
      <c r="I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1"/>
      <c r="B723" s="2"/>
      <c r="C723" s="4"/>
      <c r="D723" s="2"/>
      <c r="E723" s="2"/>
      <c r="F723" s="2"/>
      <c r="G723" s="2"/>
      <c r="H723" s="2"/>
      <c r="I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1"/>
      <c r="B724" s="2"/>
      <c r="C724" s="4"/>
      <c r="D724" s="2"/>
      <c r="E724" s="2"/>
      <c r="F724" s="2"/>
      <c r="G724" s="2"/>
      <c r="H724" s="2"/>
      <c r="I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1"/>
      <c r="B725" s="2"/>
      <c r="C725" s="4"/>
      <c r="D725" s="2"/>
      <c r="E725" s="2"/>
      <c r="F725" s="2"/>
      <c r="G725" s="2"/>
      <c r="H725" s="2"/>
      <c r="I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1"/>
      <c r="B726" s="2"/>
      <c r="C726" s="4"/>
      <c r="D726" s="2"/>
      <c r="E726" s="2"/>
      <c r="F726" s="2"/>
      <c r="G726" s="2"/>
      <c r="H726" s="2"/>
      <c r="I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1"/>
      <c r="B727" s="2"/>
      <c r="C727" s="4"/>
      <c r="D727" s="2"/>
      <c r="E727" s="2"/>
      <c r="F727" s="2"/>
      <c r="G727" s="2"/>
      <c r="H727" s="2"/>
      <c r="I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1"/>
      <c r="B728" s="2"/>
      <c r="C728" s="4"/>
      <c r="D728" s="2"/>
      <c r="E728" s="2"/>
      <c r="F728" s="2"/>
      <c r="G728" s="2"/>
      <c r="H728" s="2"/>
      <c r="I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1"/>
      <c r="B729" s="2"/>
      <c r="C729" s="4"/>
      <c r="D729" s="2"/>
      <c r="E729" s="2"/>
      <c r="F729" s="2"/>
      <c r="G729" s="2"/>
      <c r="H729" s="2"/>
      <c r="I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1"/>
      <c r="B730" s="2"/>
      <c r="C730" s="4"/>
      <c r="D730" s="2"/>
      <c r="E730" s="2"/>
      <c r="F730" s="2"/>
      <c r="G730" s="2"/>
      <c r="H730" s="2"/>
      <c r="I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1"/>
      <c r="B731" s="2"/>
      <c r="C731" s="4"/>
      <c r="D731" s="2"/>
      <c r="E731" s="2"/>
      <c r="F731" s="2"/>
      <c r="G731" s="2"/>
      <c r="H731" s="2"/>
      <c r="I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1"/>
      <c r="B732" s="2"/>
      <c r="C732" s="4"/>
      <c r="D732" s="2"/>
      <c r="E732" s="2"/>
      <c r="F732" s="2"/>
      <c r="G732" s="2"/>
      <c r="H732" s="2"/>
      <c r="I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1"/>
      <c r="B733" s="2"/>
      <c r="C733" s="4"/>
      <c r="D733" s="2"/>
      <c r="E733" s="2"/>
      <c r="F733" s="2"/>
      <c r="G733" s="2"/>
      <c r="H733" s="2"/>
      <c r="I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1"/>
      <c r="B734" s="2"/>
      <c r="C734" s="4"/>
      <c r="D734" s="2"/>
      <c r="E734" s="2"/>
      <c r="F734" s="2"/>
      <c r="G734" s="2"/>
      <c r="H734" s="2"/>
      <c r="I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1"/>
      <c r="B735" s="2"/>
      <c r="C735" s="4"/>
      <c r="D735" s="2"/>
      <c r="E735" s="2"/>
      <c r="F735" s="2"/>
      <c r="G735" s="2"/>
      <c r="H735" s="2"/>
      <c r="I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1"/>
      <c r="B736" s="2"/>
      <c r="C736" s="4"/>
      <c r="D736" s="2"/>
      <c r="E736" s="2"/>
      <c r="F736" s="2"/>
      <c r="G736" s="2"/>
      <c r="H736" s="2"/>
      <c r="I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1"/>
      <c r="B737" s="2"/>
      <c r="C737" s="4"/>
      <c r="D737" s="2"/>
      <c r="E737" s="2"/>
      <c r="F737" s="2"/>
      <c r="G737" s="2"/>
      <c r="H737" s="2"/>
      <c r="I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1"/>
      <c r="B738" s="2"/>
      <c r="C738" s="4"/>
      <c r="D738" s="2"/>
      <c r="E738" s="2"/>
      <c r="F738" s="2"/>
      <c r="G738" s="2"/>
      <c r="H738" s="2"/>
      <c r="I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1"/>
      <c r="B739" s="2"/>
      <c r="C739" s="4"/>
      <c r="D739" s="2"/>
      <c r="E739" s="2"/>
      <c r="F739" s="2"/>
      <c r="G739" s="2"/>
      <c r="H739" s="2"/>
      <c r="I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1"/>
      <c r="B740" s="2"/>
      <c r="C740" s="4"/>
      <c r="D740" s="2"/>
      <c r="E740" s="2"/>
      <c r="F740" s="2"/>
      <c r="G740" s="2"/>
      <c r="H740" s="2"/>
      <c r="I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1"/>
      <c r="B741" s="2"/>
      <c r="C741" s="4"/>
      <c r="D741" s="2"/>
      <c r="E741" s="2"/>
      <c r="F741" s="2"/>
      <c r="G741" s="2"/>
      <c r="H741" s="2"/>
      <c r="I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1"/>
      <c r="B742" s="2"/>
      <c r="C742" s="4"/>
      <c r="D742" s="2"/>
      <c r="E742" s="2"/>
      <c r="F742" s="2"/>
      <c r="G742" s="2"/>
      <c r="H742" s="2"/>
      <c r="I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1"/>
      <c r="B743" s="2"/>
      <c r="C743" s="4"/>
      <c r="D743" s="2"/>
      <c r="E743" s="2"/>
      <c r="F743" s="2"/>
      <c r="G743" s="2"/>
      <c r="H743" s="2"/>
      <c r="I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1"/>
      <c r="B744" s="2"/>
      <c r="C744" s="4"/>
      <c r="D744" s="2"/>
      <c r="E744" s="2"/>
      <c r="F744" s="2"/>
      <c r="G744" s="2"/>
      <c r="H744" s="2"/>
      <c r="I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1"/>
      <c r="B745" s="2"/>
      <c r="C745" s="4"/>
      <c r="D745" s="2"/>
      <c r="E745" s="2"/>
      <c r="F745" s="2"/>
      <c r="G745" s="2"/>
      <c r="H745" s="2"/>
      <c r="I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1"/>
      <c r="B746" s="2"/>
      <c r="C746" s="4"/>
      <c r="D746" s="2"/>
      <c r="E746" s="2"/>
      <c r="F746" s="2"/>
      <c r="G746" s="2"/>
      <c r="H746" s="2"/>
      <c r="I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1"/>
      <c r="B747" s="2"/>
      <c r="C747" s="4"/>
      <c r="D747" s="2"/>
      <c r="E747" s="2"/>
      <c r="F747" s="2"/>
      <c r="G747" s="2"/>
      <c r="H747" s="2"/>
      <c r="I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1"/>
      <c r="B748" s="2"/>
      <c r="C748" s="4"/>
      <c r="D748" s="2"/>
      <c r="E748" s="2"/>
      <c r="F748" s="2"/>
      <c r="G748" s="2"/>
      <c r="H748" s="2"/>
      <c r="I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1"/>
      <c r="B749" s="2"/>
      <c r="C749" s="4"/>
      <c r="D749" s="2"/>
      <c r="E749" s="2"/>
      <c r="F749" s="2"/>
      <c r="G749" s="2"/>
      <c r="H749" s="2"/>
      <c r="I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1"/>
      <c r="B750" s="2"/>
      <c r="C750" s="4"/>
      <c r="D750" s="2"/>
      <c r="E750" s="2"/>
      <c r="F750" s="2"/>
      <c r="G750" s="2"/>
      <c r="H750" s="2"/>
      <c r="I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1"/>
      <c r="B751" s="2"/>
      <c r="C751" s="4"/>
      <c r="D751" s="2"/>
      <c r="E751" s="2"/>
      <c r="F751" s="2"/>
      <c r="G751" s="2"/>
      <c r="H751" s="2"/>
      <c r="I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1"/>
      <c r="B752" s="2"/>
      <c r="C752" s="4"/>
      <c r="D752" s="2"/>
      <c r="E752" s="2"/>
      <c r="F752" s="2"/>
      <c r="G752" s="2"/>
      <c r="H752" s="2"/>
      <c r="I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1"/>
      <c r="B753" s="2"/>
      <c r="C753" s="4"/>
      <c r="D753" s="2"/>
      <c r="E753" s="2"/>
      <c r="F753" s="2"/>
      <c r="G753" s="2"/>
      <c r="H753" s="2"/>
      <c r="I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1"/>
      <c r="B754" s="2"/>
      <c r="C754" s="4"/>
      <c r="D754" s="2"/>
      <c r="E754" s="2"/>
      <c r="F754" s="2"/>
      <c r="G754" s="2"/>
      <c r="H754" s="2"/>
      <c r="I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1"/>
      <c r="B755" s="2"/>
      <c r="C755" s="4"/>
      <c r="D755" s="2"/>
      <c r="E755" s="2"/>
      <c r="F755" s="2"/>
      <c r="G755" s="2"/>
      <c r="H755" s="2"/>
      <c r="I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1"/>
      <c r="B756" s="2"/>
      <c r="C756" s="4"/>
      <c r="D756" s="2"/>
      <c r="E756" s="2"/>
      <c r="F756" s="2"/>
      <c r="G756" s="2"/>
      <c r="H756" s="2"/>
      <c r="I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1"/>
      <c r="B757" s="2"/>
      <c r="C757" s="4"/>
      <c r="D757" s="2"/>
      <c r="E757" s="2"/>
      <c r="F757" s="2"/>
      <c r="G757" s="2"/>
      <c r="H757" s="2"/>
      <c r="I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1"/>
      <c r="B758" s="2"/>
      <c r="C758" s="4"/>
      <c r="D758" s="2"/>
      <c r="E758" s="2"/>
      <c r="F758" s="2"/>
      <c r="G758" s="2"/>
      <c r="H758" s="2"/>
      <c r="I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1"/>
      <c r="B759" s="2"/>
      <c r="C759" s="4"/>
      <c r="D759" s="2"/>
      <c r="E759" s="2"/>
      <c r="F759" s="2"/>
      <c r="G759" s="2"/>
      <c r="H759" s="2"/>
      <c r="I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1"/>
      <c r="B760" s="2"/>
      <c r="C760" s="4"/>
      <c r="D760" s="2"/>
      <c r="E760" s="2"/>
      <c r="F760" s="2"/>
      <c r="G760" s="2"/>
      <c r="H760" s="2"/>
      <c r="I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1"/>
      <c r="B761" s="2"/>
      <c r="C761" s="4"/>
      <c r="D761" s="2"/>
      <c r="E761" s="2"/>
      <c r="F761" s="2"/>
      <c r="G761" s="2"/>
      <c r="H761" s="2"/>
      <c r="I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1"/>
      <c r="B762" s="2"/>
      <c r="C762" s="4"/>
      <c r="D762" s="2"/>
      <c r="E762" s="2"/>
      <c r="F762" s="2"/>
      <c r="G762" s="2"/>
      <c r="H762" s="2"/>
      <c r="I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1"/>
      <c r="B763" s="2"/>
      <c r="C763" s="4"/>
      <c r="D763" s="2"/>
      <c r="E763" s="2"/>
      <c r="F763" s="2"/>
      <c r="G763" s="2"/>
      <c r="H763" s="2"/>
      <c r="I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1"/>
      <c r="B764" s="2"/>
      <c r="C764" s="4"/>
      <c r="D764" s="2"/>
      <c r="E764" s="2"/>
      <c r="F764" s="2"/>
      <c r="G764" s="2"/>
      <c r="H764" s="2"/>
      <c r="I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1"/>
      <c r="B765" s="2"/>
      <c r="C765" s="4"/>
      <c r="D765" s="2"/>
      <c r="E765" s="2"/>
      <c r="F765" s="2"/>
      <c r="G765" s="2"/>
      <c r="H765" s="2"/>
      <c r="I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1"/>
      <c r="B766" s="2"/>
      <c r="C766" s="4"/>
      <c r="D766" s="2"/>
      <c r="E766" s="2"/>
      <c r="F766" s="2"/>
      <c r="G766" s="2"/>
      <c r="H766" s="2"/>
      <c r="I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1"/>
      <c r="B767" s="2"/>
      <c r="C767" s="4"/>
      <c r="D767" s="2"/>
      <c r="E767" s="2"/>
      <c r="F767" s="2"/>
      <c r="G767" s="2"/>
      <c r="H767" s="2"/>
      <c r="I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1"/>
      <c r="B768" s="2"/>
      <c r="C768" s="4"/>
      <c r="D768" s="2"/>
      <c r="E768" s="2"/>
      <c r="F768" s="2"/>
      <c r="G768" s="2"/>
      <c r="H768" s="2"/>
      <c r="I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1"/>
      <c r="B769" s="2"/>
      <c r="C769" s="4"/>
      <c r="D769" s="2"/>
      <c r="E769" s="2"/>
      <c r="F769" s="2"/>
      <c r="G769" s="2"/>
      <c r="H769" s="2"/>
      <c r="I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1"/>
      <c r="B770" s="2"/>
      <c r="C770" s="4"/>
      <c r="D770" s="2"/>
      <c r="E770" s="2"/>
      <c r="F770" s="2"/>
      <c r="G770" s="2"/>
      <c r="H770" s="2"/>
      <c r="I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1"/>
      <c r="B771" s="2"/>
      <c r="C771" s="4"/>
      <c r="D771" s="2"/>
      <c r="E771" s="2"/>
      <c r="F771" s="2"/>
      <c r="G771" s="2"/>
      <c r="H771" s="2"/>
      <c r="I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1"/>
      <c r="B772" s="2"/>
      <c r="C772" s="4"/>
      <c r="D772" s="2"/>
      <c r="E772" s="2"/>
      <c r="F772" s="2"/>
      <c r="G772" s="2"/>
      <c r="H772" s="2"/>
      <c r="I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1"/>
      <c r="B773" s="2"/>
      <c r="C773" s="4"/>
      <c r="D773" s="2"/>
      <c r="E773" s="2"/>
      <c r="F773" s="2"/>
      <c r="G773" s="2"/>
      <c r="H773" s="2"/>
      <c r="I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1"/>
      <c r="B774" s="2"/>
      <c r="C774" s="4"/>
      <c r="D774" s="2"/>
      <c r="E774" s="2"/>
      <c r="F774" s="2"/>
      <c r="G774" s="2"/>
      <c r="H774" s="2"/>
      <c r="I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1"/>
      <c r="B775" s="2"/>
      <c r="C775" s="4"/>
      <c r="D775" s="2"/>
      <c r="E775" s="2"/>
      <c r="F775" s="2"/>
      <c r="G775" s="2"/>
      <c r="H775" s="2"/>
      <c r="I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1"/>
      <c r="B776" s="2"/>
      <c r="C776" s="4"/>
      <c r="D776" s="2"/>
      <c r="E776" s="2"/>
      <c r="F776" s="2"/>
      <c r="G776" s="2"/>
      <c r="H776" s="2"/>
      <c r="I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1"/>
      <c r="B777" s="2"/>
      <c r="C777" s="4"/>
      <c r="D777" s="2"/>
      <c r="E777" s="2"/>
      <c r="F777" s="2"/>
      <c r="G777" s="2"/>
      <c r="H777" s="2"/>
      <c r="I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1"/>
      <c r="B778" s="2"/>
      <c r="C778" s="4"/>
      <c r="D778" s="2"/>
      <c r="E778" s="2"/>
      <c r="F778" s="2"/>
      <c r="G778" s="2"/>
      <c r="H778" s="2"/>
      <c r="I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1"/>
      <c r="B779" s="2"/>
      <c r="C779" s="4"/>
      <c r="D779" s="2"/>
      <c r="E779" s="2"/>
      <c r="F779" s="2"/>
      <c r="G779" s="2"/>
      <c r="H779" s="2"/>
      <c r="I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1"/>
      <c r="B780" s="2"/>
      <c r="C780" s="4"/>
      <c r="D780" s="2"/>
      <c r="E780" s="2"/>
      <c r="F780" s="2"/>
      <c r="G780" s="2"/>
      <c r="H780" s="2"/>
      <c r="I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1"/>
      <c r="B781" s="2"/>
      <c r="C781" s="4"/>
      <c r="D781" s="2"/>
      <c r="E781" s="2"/>
      <c r="F781" s="2"/>
      <c r="G781" s="2"/>
      <c r="H781" s="2"/>
      <c r="I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1"/>
      <c r="B782" s="2"/>
      <c r="C782" s="4"/>
      <c r="D782" s="2"/>
      <c r="E782" s="2"/>
      <c r="F782" s="2"/>
      <c r="G782" s="2"/>
      <c r="H782" s="2"/>
      <c r="I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1"/>
      <c r="B783" s="2"/>
      <c r="C783" s="4"/>
      <c r="D783" s="2"/>
      <c r="E783" s="2"/>
      <c r="F783" s="2"/>
      <c r="G783" s="2"/>
      <c r="H783" s="2"/>
      <c r="I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1"/>
      <c r="B784" s="2"/>
      <c r="C784" s="4"/>
      <c r="D784" s="2"/>
      <c r="E784" s="2"/>
      <c r="F784" s="2"/>
      <c r="G784" s="2"/>
      <c r="H784" s="2"/>
      <c r="I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1"/>
      <c r="B785" s="2"/>
      <c r="C785" s="4"/>
      <c r="D785" s="2"/>
      <c r="E785" s="2"/>
      <c r="F785" s="2"/>
      <c r="G785" s="2"/>
      <c r="H785" s="2"/>
      <c r="I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1"/>
      <c r="B786" s="2"/>
      <c r="C786" s="4"/>
      <c r="D786" s="2"/>
      <c r="E786" s="2"/>
      <c r="F786" s="2"/>
      <c r="G786" s="2"/>
      <c r="H786" s="2"/>
      <c r="I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1"/>
      <c r="B787" s="2"/>
      <c r="C787" s="4"/>
      <c r="D787" s="2"/>
      <c r="E787" s="2"/>
      <c r="F787" s="2"/>
      <c r="G787" s="2"/>
      <c r="H787" s="2"/>
      <c r="I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1"/>
      <c r="B788" s="2"/>
      <c r="C788" s="4"/>
      <c r="D788" s="2"/>
      <c r="E788" s="2"/>
      <c r="F788" s="2"/>
      <c r="G788" s="2"/>
      <c r="H788" s="2"/>
      <c r="I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1"/>
      <c r="B789" s="2"/>
      <c r="C789" s="4"/>
      <c r="D789" s="2"/>
      <c r="E789" s="2"/>
      <c r="F789" s="2"/>
      <c r="G789" s="2"/>
      <c r="H789" s="2"/>
      <c r="I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1"/>
      <c r="B790" s="2"/>
      <c r="C790" s="4"/>
      <c r="D790" s="2"/>
      <c r="E790" s="2"/>
      <c r="F790" s="2"/>
      <c r="G790" s="2"/>
      <c r="H790" s="2"/>
      <c r="I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1"/>
      <c r="B791" s="2"/>
      <c r="C791" s="4"/>
      <c r="D791" s="2"/>
      <c r="E791" s="2"/>
      <c r="F791" s="2"/>
      <c r="G791" s="2"/>
      <c r="H791" s="2"/>
      <c r="I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1"/>
      <c r="B792" s="2"/>
      <c r="C792" s="4"/>
      <c r="D792" s="2"/>
      <c r="E792" s="2"/>
      <c r="F792" s="2"/>
      <c r="G792" s="2"/>
      <c r="H792" s="2"/>
      <c r="I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1"/>
      <c r="B793" s="2"/>
      <c r="C793" s="4"/>
      <c r="D793" s="2"/>
      <c r="E793" s="2"/>
      <c r="F793" s="2"/>
      <c r="G793" s="2"/>
      <c r="H793" s="2"/>
      <c r="I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1"/>
      <c r="B794" s="2"/>
      <c r="C794" s="4"/>
      <c r="D794" s="2"/>
      <c r="E794" s="2"/>
      <c r="F794" s="2"/>
      <c r="G794" s="2"/>
      <c r="H794" s="2"/>
      <c r="I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1"/>
      <c r="B795" s="2"/>
      <c r="C795" s="4"/>
      <c r="D795" s="2"/>
      <c r="E795" s="2"/>
      <c r="F795" s="2"/>
      <c r="G795" s="2"/>
      <c r="H795" s="2"/>
      <c r="I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1"/>
      <c r="B796" s="2"/>
      <c r="C796" s="4"/>
      <c r="D796" s="2"/>
      <c r="E796" s="2"/>
      <c r="F796" s="2"/>
      <c r="G796" s="2"/>
      <c r="H796" s="2"/>
      <c r="I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1"/>
      <c r="B797" s="2"/>
      <c r="C797" s="4"/>
      <c r="D797" s="2"/>
      <c r="E797" s="2"/>
      <c r="F797" s="2"/>
      <c r="G797" s="2"/>
      <c r="H797" s="2"/>
      <c r="I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1"/>
      <c r="B798" s="2"/>
      <c r="C798" s="4"/>
      <c r="D798" s="2"/>
      <c r="E798" s="2"/>
      <c r="F798" s="2"/>
      <c r="G798" s="2"/>
      <c r="H798" s="2"/>
      <c r="I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1"/>
      <c r="B799" s="2"/>
      <c r="C799" s="4"/>
      <c r="D799" s="2"/>
      <c r="E799" s="2"/>
      <c r="F799" s="2"/>
      <c r="G799" s="2"/>
      <c r="H799" s="2"/>
      <c r="I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1"/>
      <c r="B800" s="2"/>
      <c r="C800" s="4"/>
      <c r="D800" s="2"/>
      <c r="E800" s="2"/>
      <c r="F800" s="2"/>
      <c r="G800" s="2"/>
      <c r="H800" s="2"/>
      <c r="I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1"/>
      <c r="B801" s="2"/>
      <c r="C801" s="4"/>
      <c r="D801" s="2"/>
      <c r="E801" s="2"/>
      <c r="F801" s="2"/>
      <c r="G801" s="2"/>
      <c r="H801" s="2"/>
      <c r="I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1"/>
      <c r="B802" s="2"/>
      <c r="C802" s="4"/>
      <c r="D802" s="2"/>
      <c r="E802" s="2"/>
      <c r="F802" s="2"/>
      <c r="G802" s="2"/>
      <c r="H802" s="2"/>
      <c r="I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1"/>
      <c r="B803" s="2"/>
      <c r="C803" s="4"/>
      <c r="D803" s="2"/>
      <c r="E803" s="2"/>
      <c r="F803" s="2"/>
      <c r="G803" s="2"/>
      <c r="H803" s="2"/>
      <c r="I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1"/>
      <c r="B804" s="2"/>
      <c r="C804" s="4"/>
      <c r="D804" s="2"/>
      <c r="E804" s="2"/>
      <c r="F804" s="2"/>
      <c r="G804" s="2"/>
      <c r="H804" s="2"/>
      <c r="I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1"/>
      <c r="B805" s="2"/>
      <c r="C805" s="4"/>
      <c r="D805" s="2"/>
      <c r="E805" s="2"/>
      <c r="F805" s="2"/>
      <c r="G805" s="2"/>
      <c r="H805" s="2"/>
      <c r="I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1"/>
      <c r="B806" s="2"/>
      <c r="C806" s="4"/>
      <c r="D806" s="2"/>
      <c r="E806" s="2"/>
      <c r="F806" s="2"/>
      <c r="G806" s="2"/>
      <c r="H806" s="2"/>
      <c r="I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1"/>
      <c r="B807" s="2"/>
      <c r="C807" s="4"/>
      <c r="D807" s="2"/>
      <c r="E807" s="2"/>
      <c r="F807" s="2"/>
      <c r="G807" s="2"/>
      <c r="H807" s="2"/>
      <c r="I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1"/>
      <c r="B808" s="2"/>
      <c r="C808" s="4"/>
      <c r="D808" s="2"/>
      <c r="E808" s="2"/>
      <c r="F808" s="2"/>
      <c r="G808" s="2"/>
      <c r="H808" s="2"/>
      <c r="I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1"/>
      <c r="B809" s="2"/>
      <c r="C809" s="4"/>
      <c r="D809" s="2"/>
      <c r="E809" s="2"/>
      <c r="F809" s="2"/>
      <c r="G809" s="2"/>
      <c r="H809" s="2"/>
      <c r="I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1"/>
      <c r="B810" s="2"/>
      <c r="C810" s="4"/>
      <c r="D810" s="2"/>
      <c r="E810" s="2"/>
      <c r="F810" s="2"/>
      <c r="G810" s="2"/>
      <c r="H810" s="2"/>
      <c r="I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1"/>
      <c r="B811" s="2"/>
      <c r="C811" s="4"/>
      <c r="D811" s="2"/>
      <c r="E811" s="2"/>
      <c r="F811" s="2"/>
      <c r="G811" s="2"/>
      <c r="H811" s="2"/>
      <c r="I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1"/>
      <c r="B812" s="2"/>
      <c r="C812" s="4"/>
      <c r="D812" s="2"/>
      <c r="E812" s="2"/>
      <c r="F812" s="2"/>
      <c r="G812" s="2"/>
      <c r="H812" s="2"/>
      <c r="I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1"/>
      <c r="B813" s="2"/>
      <c r="C813" s="4"/>
      <c r="D813" s="2"/>
      <c r="E813" s="2"/>
      <c r="F813" s="2"/>
      <c r="G813" s="2"/>
      <c r="H813" s="2"/>
      <c r="I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1"/>
      <c r="B814" s="2"/>
      <c r="C814" s="4"/>
      <c r="D814" s="2"/>
      <c r="E814" s="2"/>
      <c r="F814" s="2"/>
      <c r="G814" s="2"/>
      <c r="H814" s="2"/>
      <c r="I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1"/>
      <c r="B815" s="2"/>
      <c r="C815" s="4"/>
      <c r="D815" s="2"/>
      <c r="E815" s="2"/>
      <c r="F815" s="2"/>
      <c r="G815" s="2"/>
      <c r="H815" s="2"/>
      <c r="I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1"/>
      <c r="B816" s="2"/>
      <c r="C816" s="4"/>
      <c r="D816" s="2"/>
      <c r="E816" s="2"/>
      <c r="F816" s="2"/>
      <c r="G816" s="2"/>
      <c r="H816" s="2"/>
      <c r="I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1"/>
      <c r="B817" s="2"/>
      <c r="C817" s="4"/>
      <c r="D817" s="2"/>
      <c r="E817" s="2"/>
      <c r="F817" s="2"/>
      <c r="G817" s="2"/>
      <c r="H817" s="2"/>
      <c r="I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1"/>
      <c r="B818" s="2"/>
      <c r="C818" s="4"/>
      <c r="D818" s="2"/>
      <c r="E818" s="2"/>
      <c r="F818" s="2"/>
      <c r="G818" s="2"/>
      <c r="H818" s="2"/>
      <c r="I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1"/>
      <c r="B819" s="2"/>
      <c r="C819" s="4"/>
      <c r="D819" s="2"/>
      <c r="E819" s="2"/>
      <c r="F819" s="2"/>
      <c r="G819" s="2"/>
      <c r="H819" s="2"/>
      <c r="I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1"/>
      <c r="B820" s="2"/>
      <c r="C820" s="4"/>
      <c r="D820" s="2"/>
      <c r="E820" s="2"/>
      <c r="F820" s="2"/>
      <c r="G820" s="2"/>
      <c r="H820" s="2"/>
      <c r="I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1"/>
      <c r="B821" s="2"/>
      <c r="C821" s="4"/>
      <c r="D821" s="2"/>
      <c r="E821" s="2"/>
      <c r="F821" s="2"/>
      <c r="G821" s="2"/>
      <c r="H821" s="2"/>
      <c r="I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1"/>
      <c r="B822" s="2"/>
      <c r="C822" s="4"/>
      <c r="D822" s="2"/>
      <c r="E822" s="2"/>
      <c r="F822" s="2"/>
      <c r="G822" s="2"/>
      <c r="H822" s="2"/>
      <c r="I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1"/>
      <c r="B823" s="2"/>
      <c r="C823" s="4"/>
      <c r="D823" s="2"/>
      <c r="E823" s="2"/>
      <c r="F823" s="2"/>
      <c r="G823" s="2"/>
      <c r="H823" s="2"/>
      <c r="I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1"/>
      <c r="B824" s="2"/>
      <c r="C824" s="4"/>
      <c r="D824" s="2"/>
      <c r="E824" s="2"/>
      <c r="F824" s="2"/>
      <c r="G824" s="2"/>
      <c r="H824" s="2"/>
      <c r="I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1"/>
      <c r="B825" s="2"/>
      <c r="C825" s="4"/>
      <c r="D825" s="2"/>
      <c r="E825" s="2"/>
      <c r="F825" s="2"/>
      <c r="G825" s="2"/>
      <c r="H825" s="2"/>
      <c r="I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1"/>
      <c r="B826" s="2"/>
      <c r="C826" s="4"/>
      <c r="D826" s="2"/>
      <c r="E826" s="2"/>
      <c r="F826" s="2"/>
      <c r="G826" s="2"/>
      <c r="H826" s="2"/>
      <c r="I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1"/>
      <c r="B827" s="2"/>
      <c r="C827" s="4"/>
      <c r="D827" s="2"/>
      <c r="E827" s="2"/>
      <c r="F827" s="2"/>
      <c r="G827" s="2"/>
      <c r="H827" s="2"/>
      <c r="I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1"/>
      <c r="B828" s="2"/>
      <c r="C828" s="4"/>
      <c r="D828" s="2"/>
      <c r="E828" s="2"/>
      <c r="F828" s="2"/>
      <c r="G828" s="2"/>
      <c r="H828" s="2"/>
      <c r="I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1"/>
      <c r="B829" s="2"/>
      <c r="C829" s="4"/>
      <c r="D829" s="2"/>
      <c r="E829" s="2"/>
      <c r="F829" s="2"/>
      <c r="G829" s="2"/>
      <c r="H829" s="2"/>
      <c r="I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1"/>
      <c r="B830" s="2"/>
      <c r="C830" s="4"/>
      <c r="D830" s="2"/>
      <c r="E830" s="2"/>
      <c r="F830" s="2"/>
      <c r="G830" s="2"/>
      <c r="H830" s="2"/>
      <c r="I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1"/>
      <c r="B831" s="2"/>
      <c r="C831" s="4"/>
      <c r="D831" s="2"/>
      <c r="E831" s="2"/>
      <c r="F831" s="2"/>
      <c r="G831" s="2"/>
      <c r="H831" s="2"/>
      <c r="I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1"/>
      <c r="B832" s="2"/>
      <c r="C832" s="4"/>
      <c r="D832" s="2"/>
      <c r="E832" s="2"/>
      <c r="F832" s="2"/>
      <c r="G832" s="2"/>
      <c r="H832" s="2"/>
      <c r="I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1"/>
      <c r="B833" s="2"/>
      <c r="C833" s="4"/>
      <c r="D833" s="2"/>
      <c r="E833" s="2"/>
      <c r="F833" s="2"/>
      <c r="G833" s="2"/>
      <c r="H833" s="2"/>
      <c r="I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1"/>
      <c r="B834" s="2"/>
      <c r="C834" s="4"/>
      <c r="D834" s="2"/>
      <c r="E834" s="2"/>
      <c r="F834" s="2"/>
      <c r="G834" s="2"/>
      <c r="H834" s="2"/>
      <c r="I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1"/>
      <c r="B835" s="2"/>
      <c r="C835" s="4"/>
      <c r="D835" s="2"/>
      <c r="E835" s="2"/>
      <c r="F835" s="2"/>
      <c r="G835" s="2"/>
      <c r="H835" s="2"/>
      <c r="I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1"/>
      <c r="B836" s="2"/>
      <c r="C836" s="4"/>
      <c r="D836" s="2"/>
      <c r="E836" s="2"/>
      <c r="F836" s="2"/>
      <c r="G836" s="2"/>
      <c r="H836" s="2"/>
      <c r="I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1"/>
      <c r="B837" s="2"/>
      <c r="C837" s="4"/>
      <c r="D837" s="2"/>
      <c r="E837" s="2"/>
      <c r="F837" s="2"/>
      <c r="G837" s="2"/>
      <c r="H837" s="2"/>
      <c r="I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1"/>
      <c r="B838" s="2"/>
      <c r="C838" s="4"/>
      <c r="D838" s="2"/>
      <c r="E838" s="2"/>
      <c r="F838" s="2"/>
      <c r="G838" s="2"/>
      <c r="H838" s="2"/>
      <c r="I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1"/>
      <c r="B839" s="2"/>
      <c r="C839" s="4"/>
      <c r="D839" s="2"/>
      <c r="E839" s="2"/>
      <c r="F839" s="2"/>
      <c r="G839" s="2"/>
      <c r="H839" s="2"/>
      <c r="I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1"/>
      <c r="B840" s="2"/>
      <c r="C840" s="4"/>
      <c r="D840" s="2"/>
      <c r="E840" s="2"/>
      <c r="F840" s="2"/>
      <c r="G840" s="2"/>
      <c r="H840" s="2"/>
      <c r="I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1"/>
      <c r="B841" s="2"/>
      <c r="C841" s="4"/>
      <c r="D841" s="2"/>
      <c r="E841" s="2"/>
      <c r="F841" s="2"/>
      <c r="G841" s="2"/>
      <c r="H841" s="2"/>
      <c r="I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1"/>
      <c r="B842" s="2"/>
      <c r="C842" s="4"/>
      <c r="D842" s="2"/>
      <c r="E842" s="2"/>
      <c r="F842" s="2"/>
      <c r="G842" s="2"/>
      <c r="H842" s="2"/>
      <c r="I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1"/>
      <c r="B843" s="2"/>
      <c r="C843" s="4"/>
      <c r="D843" s="2"/>
      <c r="E843" s="2"/>
      <c r="F843" s="2"/>
      <c r="G843" s="2"/>
      <c r="H843" s="2"/>
      <c r="I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1"/>
      <c r="B844" s="2"/>
      <c r="C844" s="4"/>
      <c r="D844" s="2"/>
      <c r="E844" s="2"/>
      <c r="F844" s="2"/>
      <c r="G844" s="2"/>
      <c r="H844" s="2"/>
      <c r="I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1"/>
      <c r="B845" s="2"/>
      <c r="C845" s="4"/>
      <c r="D845" s="2"/>
      <c r="E845" s="2"/>
      <c r="F845" s="2"/>
      <c r="G845" s="2"/>
      <c r="H845" s="2"/>
      <c r="I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1"/>
      <c r="B846" s="2"/>
      <c r="C846" s="4"/>
      <c r="D846" s="2"/>
      <c r="E846" s="2"/>
      <c r="F846" s="2"/>
      <c r="G846" s="2"/>
      <c r="H846" s="2"/>
      <c r="I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1"/>
      <c r="B847" s="2"/>
      <c r="C847" s="4"/>
      <c r="D847" s="2"/>
      <c r="E847" s="2"/>
      <c r="F847" s="2"/>
      <c r="G847" s="2"/>
      <c r="H847" s="2"/>
      <c r="I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1"/>
      <c r="B848" s="2"/>
      <c r="C848" s="4"/>
      <c r="D848" s="2"/>
      <c r="E848" s="2"/>
      <c r="F848" s="2"/>
      <c r="G848" s="2"/>
      <c r="H848" s="2"/>
      <c r="I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1"/>
      <c r="B849" s="2"/>
      <c r="C849" s="4"/>
      <c r="D849" s="2"/>
      <c r="E849" s="2"/>
      <c r="F849" s="2"/>
      <c r="G849" s="2"/>
      <c r="H849" s="2"/>
      <c r="I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1"/>
      <c r="B850" s="2"/>
      <c r="C850" s="4"/>
      <c r="D850" s="2"/>
      <c r="E850" s="2"/>
      <c r="F850" s="2"/>
      <c r="G850" s="2"/>
      <c r="H850" s="2"/>
      <c r="I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1"/>
      <c r="B851" s="2"/>
      <c r="C851" s="4"/>
      <c r="D851" s="2"/>
      <c r="E851" s="2"/>
      <c r="F851" s="2"/>
      <c r="G851" s="2"/>
      <c r="H851" s="2"/>
      <c r="I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1"/>
      <c r="B852" s="2"/>
      <c r="C852" s="4"/>
      <c r="D852" s="2"/>
      <c r="E852" s="2"/>
      <c r="F852" s="2"/>
      <c r="G852" s="2"/>
      <c r="H852" s="2"/>
      <c r="I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1"/>
      <c r="B853" s="2"/>
      <c r="C853" s="4"/>
      <c r="D853" s="2"/>
      <c r="E853" s="2"/>
      <c r="F853" s="2"/>
      <c r="G853" s="2"/>
      <c r="H853" s="2"/>
      <c r="I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1"/>
      <c r="B854" s="2"/>
      <c r="C854" s="4"/>
      <c r="D854" s="2"/>
      <c r="E854" s="2"/>
      <c r="F854" s="2"/>
      <c r="G854" s="2"/>
      <c r="H854" s="2"/>
      <c r="I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1"/>
      <c r="B855" s="2"/>
      <c r="C855" s="4"/>
      <c r="D855" s="2"/>
      <c r="E855" s="2"/>
      <c r="F855" s="2"/>
      <c r="G855" s="2"/>
      <c r="H855" s="2"/>
      <c r="I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1"/>
      <c r="B856" s="2"/>
      <c r="C856" s="4"/>
      <c r="D856" s="2"/>
      <c r="E856" s="2"/>
      <c r="F856" s="2"/>
      <c r="G856" s="2"/>
      <c r="H856" s="2"/>
      <c r="I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1"/>
      <c r="B857" s="2"/>
      <c r="C857" s="4"/>
      <c r="D857" s="2"/>
      <c r="E857" s="2"/>
      <c r="F857" s="2"/>
      <c r="G857" s="2"/>
      <c r="H857" s="2"/>
      <c r="I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1"/>
      <c r="B858" s="2"/>
      <c r="C858" s="4"/>
      <c r="D858" s="2"/>
      <c r="E858" s="2"/>
      <c r="F858" s="2"/>
      <c r="G858" s="2"/>
      <c r="H858" s="2"/>
      <c r="I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1"/>
      <c r="B859" s="2"/>
      <c r="C859" s="4"/>
      <c r="D859" s="2"/>
      <c r="E859" s="2"/>
      <c r="F859" s="2"/>
      <c r="G859" s="2"/>
      <c r="H859" s="2"/>
      <c r="I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1"/>
      <c r="B860" s="2"/>
      <c r="C860" s="4"/>
      <c r="D860" s="2"/>
      <c r="E860" s="2"/>
      <c r="F860" s="2"/>
      <c r="G860" s="2"/>
      <c r="H860" s="2"/>
      <c r="I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1"/>
      <c r="B861" s="2"/>
      <c r="C861" s="4"/>
      <c r="D861" s="2"/>
      <c r="E861" s="2"/>
      <c r="F861" s="2"/>
      <c r="G861" s="2"/>
      <c r="H861" s="2"/>
      <c r="I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1"/>
      <c r="B862" s="2"/>
      <c r="C862" s="4"/>
      <c r="D862" s="2"/>
      <c r="E862" s="2"/>
      <c r="F862" s="2"/>
      <c r="G862" s="2"/>
      <c r="H862" s="2"/>
      <c r="I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1"/>
      <c r="B863" s="2"/>
      <c r="C863" s="4"/>
      <c r="D863" s="2"/>
      <c r="E863" s="2"/>
      <c r="F863" s="2"/>
      <c r="G863" s="2"/>
      <c r="H863" s="2"/>
      <c r="I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1"/>
      <c r="B864" s="2"/>
      <c r="C864" s="4"/>
      <c r="D864" s="2"/>
      <c r="E864" s="2"/>
      <c r="F864" s="2"/>
      <c r="G864" s="2"/>
      <c r="H864" s="2"/>
      <c r="I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1"/>
      <c r="B865" s="2"/>
      <c r="C865" s="4"/>
      <c r="D865" s="2"/>
      <c r="E865" s="2"/>
      <c r="F865" s="2"/>
      <c r="G865" s="2"/>
      <c r="H865" s="2"/>
      <c r="I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1"/>
      <c r="B866" s="2"/>
      <c r="C866" s="4"/>
      <c r="D866" s="2"/>
      <c r="E866" s="2"/>
      <c r="F866" s="2"/>
      <c r="G866" s="2"/>
      <c r="H866" s="2"/>
      <c r="I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1"/>
      <c r="B867" s="2"/>
      <c r="C867" s="4"/>
      <c r="D867" s="2"/>
      <c r="E867" s="2"/>
      <c r="F867" s="2"/>
      <c r="G867" s="2"/>
      <c r="H867" s="2"/>
      <c r="I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1"/>
      <c r="B868" s="2"/>
      <c r="C868" s="4"/>
      <c r="D868" s="2"/>
      <c r="E868" s="2"/>
      <c r="F868" s="2"/>
      <c r="G868" s="2"/>
      <c r="H868" s="2"/>
      <c r="I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1"/>
      <c r="B869" s="2"/>
      <c r="C869" s="4"/>
      <c r="D869" s="2"/>
      <c r="E869" s="2"/>
      <c r="F869" s="2"/>
      <c r="G869" s="2"/>
      <c r="H869" s="2"/>
      <c r="I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1"/>
      <c r="B870" s="2"/>
      <c r="C870" s="4"/>
      <c r="D870" s="2"/>
      <c r="E870" s="2"/>
      <c r="F870" s="2"/>
      <c r="G870" s="2"/>
      <c r="H870" s="2"/>
      <c r="I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1"/>
      <c r="B871" s="2"/>
      <c r="C871" s="4"/>
      <c r="D871" s="2"/>
      <c r="E871" s="2"/>
      <c r="F871" s="2"/>
      <c r="G871" s="2"/>
      <c r="H871" s="2"/>
      <c r="I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1"/>
      <c r="B872" s="2"/>
      <c r="C872" s="4"/>
      <c r="D872" s="2"/>
      <c r="E872" s="2"/>
      <c r="F872" s="2"/>
      <c r="G872" s="2"/>
      <c r="H872" s="2"/>
      <c r="I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1"/>
      <c r="B873" s="2"/>
      <c r="C873" s="4"/>
      <c r="D873" s="2"/>
      <c r="E873" s="2"/>
      <c r="F873" s="2"/>
      <c r="G873" s="2"/>
      <c r="H873" s="2"/>
      <c r="I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1"/>
      <c r="B874" s="2"/>
      <c r="C874" s="4"/>
      <c r="D874" s="2"/>
      <c r="E874" s="2"/>
      <c r="F874" s="2"/>
      <c r="G874" s="2"/>
      <c r="H874" s="2"/>
      <c r="I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1"/>
      <c r="B875" s="2"/>
      <c r="C875" s="4"/>
      <c r="D875" s="2"/>
      <c r="E875" s="2"/>
      <c r="F875" s="2"/>
      <c r="G875" s="2"/>
      <c r="H875" s="2"/>
      <c r="I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1"/>
      <c r="B876" s="2"/>
      <c r="C876" s="4"/>
      <c r="D876" s="2"/>
      <c r="E876" s="2"/>
      <c r="F876" s="2"/>
      <c r="G876" s="2"/>
      <c r="H876" s="2"/>
      <c r="I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1"/>
      <c r="B877" s="2"/>
      <c r="C877" s="4"/>
      <c r="D877" s="2"/>
      <c r="E877" s="2"/>
      <c r="F877" s="2"/>
      <c r="G877" s="2"/>
      <c r="H877" s="2"/>
      <c r="I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1"/>
      <c r="B878" s="2"/>
      <c r="C878" s="4"/>
      <c r="D878" s="2"/>
      <c r="E878" s="2"/>
      <c r="F878" s="2"/>
      <c r="G878" s="2"/>
      <c r="H878" s="2"/>
      <c r="I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1"/>
      <c r="B879" s="2"/>
      <c r="C879" s="4"/>
      <c r="D879" s="2"/>
      <c r="E879" s="2"/>
      <c r="F879" s="2"/>
      <c r="G879" s="2"/>
      <c r="H879" s="2"/>
      <c r="I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1"/>
      <c r="B880" s="2"/>
      <c r="C880" s="4"/>
      <c r="D880" s="2"/>
      <c r="E880" s="2"/>
      <c r="F880" s="2"/>
      <c r="G880" s="2"/>
      <c r="H880" s="2"/>
      <c r="I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1"/>
      <c r="B881" s="2"/>
      <c r="C881" s="4"/>
      <c r="D881" s="2"/>
      <c r="E881" s="2"/>
      <c r="F881" s="2"/>
      <c r="G881" s="2"/>
      <c r="H881" s="2"/>
      <c r="I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1"/>
      <c r="B882" s="2"/>
      <c r="C882" s="4"/>
      <c r="D882" s="2"/>
      <c r="E882" s="2"/>
      <c r="F882" s="2"/>
      <c r="G882" s="2"/>
      <c r="H882" s="2"/>
      <c r="I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1"/>
      <c r="B883" s="2"/>
      <c r="C883" s="4"/>
      <c r="D883" s="2"/>
      <c r="E883" s="2"/>
      <c r="F883" s="2"/>
      <c r="G883" s="2"/>
      <c r="H883" s="2"/>
      <c r="I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1"/>
      <c r="B884" s="2"/>
      <c r="C884" s="4"/>
      <c r="D884" s="2"/>
      <c r="E884" s="2"/>
      <c r="F884" s="2"/>
      <c r="G884" s="2"/>
      <c r="H884" s="2"/>
      <c r="I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1"/>
      <c r="B885" s="2"/>
      <c r="C885" s="4"/>
      <c r="D885" s="2"/>
      <c r="E885" s="2"/>
      <c r="F885" s="2"/>
      <c r="G885" s="2"/>
      <c r="H885" s="2"/>
      <c r="I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1"/>
      <c r="B886" s="2"/>
      <c r="C886" s="4"/>
      <c r="D886" s="2"/>
      <c r="E886" s="2"/>
      <c r="F886" s="2"/>
      <c r="G886" s="2"/>
      <c r="H886" s="2"/>
      <c r="I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1"/>
      <c r="B887" s="2"/>
      <c r="C887" s="4"/>
      <c r="D887" s="2"/>
      <c r="E887" s="2"/>
      <c r="F887" s="2"/>
      <c r="G887" s="2"/>
      <c r="H887" s="2"/>
      <c r="I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1"/>
      <c r="B888" s="2"/>
      <c r="C888" s="4"/>
      <c r="D888" s="2"/>
      <c r="E888" s="2"/>
      <c r="F888" s="2"/>
      <c r="G888" s="2"/>
      <c r="H888" s="2"/>
      <c r="I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1"/>
      <c r="B889" s="2"/>
      <c r="C889" s="4"/>
      <c r="D889" s="2"/>
      <c r="E889" s="2"/>
      <c r="F889" s="2"/>
      <c r="G889" s="2"/>
      <c r="H889" s="2"/>
      <c r="I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1"/>
      <c r="B890" s="2"/>
      <c r="C890" s="4"/>
      <c r="D890" s="2"/>
      <c r="E890" s="2"/>
      <c r="F890" s="2"/>
      <c r="G890" s="2"/>
      <c r="H890" s="2"/>
      <c r="I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1"/>
      <c r="B891" s="2"/>
      <c r="C891" s="4"/>
      <c r="D891" s="2"/>
      <c r="E891" s="2"/>
      <c r="F891" s="2"/>
      <c r="G891" s="2"/>
      <c r="H891" s="2"/>
      <c r="I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1"/>
      <c r="B892" s="2"/>
      <c r="C892" s="4"/>
      <c r="D892" s="2"/>
      <c r="E892" s="2"/>
      <c r="F892" s="2"/>
      <c r="G892" s="2"/>
      <c r="H892" s="2"/>
      <c r="I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1"/>
      <c r="B893" s="2"/>
      <c r="C893" s="4"/>
      <c r="D893" s="2"/>
      <c r="E893" s="2"/>
      <c r="F893" s="2"/>
      <c r="G893" s="2"/>
      <c r="H893" s="2"/>
      <c r="I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1"/>
      <c r="B894" s="2"/>
      <c r="C894" s="4"/>
      <c r="D894" s="2"/>
      <c r="E894" s="2"/>
      <c r="F894" s="2"/>
      <c r="G894" s="2"/>
      <c r="H894" s="2"/>
      <c r="I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1"/>
      <c r="B895" s="2"/>
      <c r="C895" s="4"/>
      <c r="D895" s="2"/>
      <c r="E895" s="2"/>
      <c r="F895" s="2"/>
      <c r="G895" s="2"/>
      <c r="H895" s="2"/>
      <c r="I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1"/>
      <c r="B896" s="2"/>
      <c r="C896" s="4"/>
      <c r="D896" s="2"/>
      <c r="E896" s="2"/>
      <c r="F896" s="2"/>
      <c r="G896" s="2"/>
      <c r="H896" s="2"/>
      <c r="I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1"/>
      <c r="B897" s="2"/>
      <c r="C897" s="4"/>
      <c r="D897" s="2"/>
      <c r="E897" s="2"/>
      <c r="F897" s="2"/>
      <c r="G897" s="2"/>
      <c r="H897" s="2"/>
      <c r="I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1"/>
      <c r="B898" s="2"/>
      <c r="C898" s="4"/>
      <c r="D898" s="2"/>
      <c r="E898" s="2"/>
      <c r="F898" s="2"/>
      <c r="G898" s="2"/>
      <c r="H898" s="2"/>
      <c r="I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1"/>
      <c r="B899" s="2"/>
      <c r="C899" s="4"/>
      <c r="D899" s="2"/>
      <c r="E899" s="2"/>
      <c r="F899" s="2"/>
      <c r="G899" s="2"/>
      <c r="H899" s="2"/>
      <c r="I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1"/>
      <c r="B900" s="2"/>
      <c r="C900" s="4"/>
      <c r="D900" s="2"/>
      <c r="E900" s="2"/>
      <c r="F900" s="2"/>
      <c r="G900" s="2"/>
      <c r="H900" s="2"/>
      <c r="I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1"/>
      <c r="B901" s="2"/>
      <c r="C901" s="4"/>
      <c r="D901" s="2"/>
      <c r="E901" s="2"/>
      <c r="F901" s="2"/>
      <c r="G901" s="2"/>
      <c r="H901" s="2"/>
      <c r="I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1"/>
      <c r="B902" s="2"/>
      <c r="C902" s="4"/>
      <c r="D902" s="2"/>
      <c r="E902" s="2"/>
      <c r="F902" s="2"/>
      <c r="G902" s="2"/>
      <c r="H902" s="2"/>
      <c r="I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1"/>
      <c r="B903" s="2"/>
      <c r="C903" s="4"/>
      <c r="D903" s="2"/>
      <c r="E903" s="2"/>
      <c r="F903" s="2"/>
      <c r="G903" s="2"/>
      <c r="H903" s="2"/>
      <c r="I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1"/>
      <c r="B904" s="2"/>
      <c r="C904" s="4"/>
      <c r="D904" s="2"/>
      <c r="E904" s="2"/>
      <c r="F904" s="2"/>
      <c r="G904" s="2"/>
      <c r="H904" s="2"/>
      <c r="I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1"/>
      <c r="B905" s="2"/>
      <c r="C905" s="4"/>
      <c r="D905" s="2"/>
      <c r="E905" s="2"/>
      <c r="F905" s="2"/>
      <c r="G905" s="2"/>
      <c r="H905" s="2"/>
      <c r="I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1"/>
      <c r="B906" s="2"/>
      <c r="C906" s="4"/>
      <c r="D906" s="2"/>
      <c r="E906" s="2"/>
      <c r="F906" s="2"/>
      <c r="G906" s="2"/>
      <c r="H906" s="2"/>
      <c r="I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1"/>
      <c r="B907" s="2"/>
      <c r="C907" s="4"/>
      <c r="D907" s="2"/>
      <c r="E907" s="2"/>
      <c r="F907" s="2"/>
      <c r="G907" s="2"/>
      <c r="H907" s="2"/>
      <c r="I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1"/>
      <c r="B908" s="2"/>
      <c r="C908" s="4"/>
      <c r="D908" s="2"/>
      <c r="E908" s="2"/>
      <c r="F908" s="2"/>
      <c r="G908" s="2"/>
      <c r="H908" s="2"/>
      <c r="I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1"/>
      <c r="B909" s="2"/>
      <c r="C909" s="4"/>
      <c r="D909" s="2"/>
      <c r="E909" s="2"/>
      <c r="F909" s="2"/>
      <c r="G909" s="2"/>
      <c r="H909" s="2"/>
      <c r="I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1"/>
      <c r="B910" s="2"/>
      <c r="C910" s="4"/>
      <c r="D910" s="2"/>
      <c r="E910" s="2"/>
      <c r="F910" s="2"/>
      <c r="G910" s="2"/>
      <c r="H910" s="2"/>
      <c r="I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1"/>
      <c r="B911" s="2"/>
      <c r="C911" s="4"/>
      <c r="D911" s="2"/>
      <c r="E911" s="2"/>
      <c r="F911" s="2"/>
      <c r="G911" s="2"/>
      <c r="H911" s="2"/>
      <c r="I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1"/>
      <c r="B912" s="2"/>
      <c r="C912" s="4"/>
      <c r="D912" s="2"/>
      <c r="E912" s="2"/>
      <c r="F912" s="2"/>
      <c r="G912" s="2"/>
      <c r="H912" s="2"/>
      <c r="I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1"/>
      <c r="B913" s="2"/>
      <c r="C913" s="4"/>
      <c r="D913" s="2"/>
      <c r="E913" s="2"/>
      <c r="F913" s="2"/>
      <c r="G913" s="2"/>
      <c r="H913" s="2"/>
      <c r="I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1"/>
      <c r="B914" s="2"/>
      <c r="C914" s="4"/>
      <c r="D914" s="2"/>
      <c r="E914" s="2"/>
      <c r="F914" s="2"/>
      <c r="G914" s="2"/>
      <c r="H914" s="2"/>
      <c r="I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1"/>
      <c r="B915" s="2"/>
      <c r="C915" s="4"/>
      <c r="D915" s="2"/>
      <c r="E915" s="2"/>
      <c r="F915" s="2"/>
      <c r="G915" s="2"/>
      <c r="H915" s="2"/>
      <c r="I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1"/>
      <c r="B916" s="2"/>
      <c r="C916" s="4"/>
      <c r="D916" s="2"/>
      <c r="E916" s="2"/>
      <c r="F916" s="2"/>
      <c r="G916" s="2"/>
      <c r="H916" s="2"/>
      <c r="I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1"/>
      <c r="B917" s="2"/>
      <c r="C917" s="4"/>
      <c r="D917" s="2"/>
      <c r="E917" s="2"/>
      <c r="F917" s="2"/>
      <c r="G917" s="2"/>
      <c r="H917" s="2"/>
      <c r="I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1"/>
      <c r="B918" s="2"/>
      <c r="C918" s="4"/>
      <c r="D918" s="2"/>
      <c r="E918" s="2"/>
      <c r="F918" s="2"/>
      <c r="G918" s="2"/>
      <c r="H918" s="2"/>
      <c r="I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1"/>
      <c r="B919" s="2"/>
      <c r="C919" s="4"/>
      <c r="D919" s="2"/>
      <c r="E919" s="2"/>
      <c r="F919" s="2"/>
      <c r="G919" s="2"/>
      <c r="H919" s="2"/>
      <c r="I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1"/>
      <c r="B920" s="2"/>
      <c r="C920" s="4"/>
      <c r="D920" s="2"/>
      <c r="E920" s="2"/>
      <c r="F920" s="2"/>
      <c r="G920" s="2"/>
      <c r="H920" s="2"/>
      <c r="I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1"/>
      <c r="B921" s="2"/>
      <c r="C921" s="4"/>
      <c r="D921" s="2"/>
      <c r="E921" s="2"/>
      <c r="F921" s="2"/>
      <c r="G921" s="2"/>
      <c r="H921" s="2"/>
      <c r="I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1"/>
      <c r="B922" s="2"/>
      <c r="C922" s="4"/>
      <c r="D922" s="2"/>
      <c r="E922" s="2"/>
      <c r="F922" s="2"/>
      <c r="G922" s="2"/>
      <c r="H922" s="2"/>
      <c r="I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1"/>
      <c r="B923" s="2"/>
      <c r="C923" s="4"/>
      <c r="D923" s="2"/>
      <c r="E923" s="2"/>
      <c r="F923" s="2"/>
      <c r="G923" s="2"/>
      <c r="H923" s="2"/>
      <c r="I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1"/>
      <c r="B924" s="2"/>
      <c r="C924" s="4"/>
      <c r="D924" s="2"/>
      <c r="E924" s="2"/>
      <c r="F924" s="2"/>
      <c r="G924" s="2"/>
      <c r="H924" s="2"/>
      <c r="I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1"/>
      <c r="B925" s="2"/>
      <c r="C925" s="4"/>
      <c r="D925" s="2"/>
      <c r="E925" s="2"/>
      <c r="F925" s="2"/>
      <c r="G925" s="2"/>
      <c r="H925" s="2"/>
      <c r="I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1"/>
      <c r="B926" s="2"/>
      <c r="C926" s="4"/>
      <c r="D926" s="2"/>
      <c r="E926" s="2"/>
      <c r="F926" s="2"/>
      <c r="G926" s="2"/>
      <c r="H926" s="2"/>
      <c r="I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1"/>
      <c r="B927" s="2"/>
      <c r="C927" s="4"/>
      <c r="D927" s="2"/>
      <c r="E927" s="2"/>
      <c r="F927" s="2"/>
      <c r="G927" s="2"/>
      <c r="H927" s="2"/>
      <c r="I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1"/>
      <c r="B928" s="2"/>
      <c r="C928" s="4"/>
      <c r="D928" s="2"/>
      <c r="E928" s="2"/>
      <c r="F928" s="2"/>
      <c r="G928" s="2"/>
      <c r="H928" s="2"/>
      <c r="I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1"/>
      <c r="B929" s="2"/>
      <c r="C929" s="4"/>
      <c r="D929" s="2"/>
      <c r="E929" s="2"/>
      <c r="F929" s="2"/>
      <c r="G929" s="2"/>
      <c r="H929" s="2"/>
      <c r="I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1"/>
      <c r="B930" s="2"/>
      <c r="C930" s="4"/>
      <c r="D930" s="2"/>
      <c r="E930" s="2"/>
      <c r="F930" s="2"/>
      <c r="G930" s="2"/>
      <c r="H930" s="2"/>
      <c r="I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1"/>
      <c r="B931" s="2"/>
      <c r="C931" s="4"/>
      <c r="D931" s="2"/>
      <c r="E931" s="2"/>
      <c r="F931" s="2"/>
      <c r="G931" s="2"/>
      <c r="H931" s="2"/>
      <c r="I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1"/>
      <c r="B932" s="2"/>
      <c r="C932" s="4"/>
      <c r="D932" s="2"/>
      <c r="E932" s="2"/>
      <c r="F932" s="2"/>
      <c r="G932" s="2"/>
      <c r="H932" s="2"/>
      <c r="I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1"/>
      <c r="B933" s="2"/>
      <c r="C933" s="4"/>
      <c r="D933" s="2"/>
      <c r="E933" s="2"/>
      <c r="F933" s="2"/>
      <c r="G933" s="2"/>
      <c r="H933" s="2"/>
      <c r="I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1"/>
      <c r="B934" s="2"/>
      <c r="C934" s="4"/>
      <c r="D934" s="2"/>
      <c r="E934" s="2"/>
      <c r="F934" s="2"/>
      <c r="G934" s="2"/>
      <c r="H934" s="2"/>
      <c r="I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1"/>
      <c r="B935" s="2"/>
      <c r="C935" s="4"/>
      <c r="D935" s="2"/>
      <c r="E935" s="2"/>
      <c r="F935" s="2"/>
      <c r="G935" s="2"/>
      <c r="H935" s="2"/>
      <c r="I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1"/>
      <c r="B936" s="2"/>
      <c r="C936" s="4"/>
      <c r="D936" s="2"/>
      <c r="E936" s="2"/>
      <c r="F936" s="2"/>
      <c r="G936" s="2"/>
      <c r="H936" s="2"/>
      <c r="I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1"/>
      <c r="B937" s="2"/>
      <c r="C937" s="4"/>
      <c r="D937" s="2"/>
      <c r="E937" s="2"/>
      <c r="F937" s="2"/>
      <c r="G937" s="2"/>
      <c r="H937" s="2"/>
      <c r="I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1"/>
      <c r="B938" s="2"/>
      <c r="C938" s="4"/>
      <c r="D938" s="2"/>
      <c r="E938" s="2"/>
      <c r="F938" s="2"/>
      <c r="G938" s="2"/>
      <c r="H938" s="2"/>
      <c r="I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1"/>
      <c r="B939" s="2"/>
      <c r="C939" s="4"/>
      <c r="D939" s="2"/>
      <c r="E939" s="2"/>
      <c r="F939" s="2"/>
      <c r="G939" s="2"/>
      <c r="H939" s="2"/>
      <c r="I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1"/>
      <c r="B940" s="2"/>
      <c r="C940" s="4"/>
      <c r="D940" s="2"/>
      <c r="E940" s="2"/>
      <c r="F940" s="2"/>
      <c r="G940" s="2"/>
      <c r="H940" s="2"/>
      <c r="I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1"/>
      <c r="B941" s="2"/>
      <c r="C941" s="4"/>
      <c r="D941" s="2"/>
      <c r="E941" s="2"/>
      <c r="F941" s="2"/>
      <c r="G941" s="2"/>
      <c r="H941" s="2"/>
      <c r="I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1"/>
      <c r="B942" s="2"/>
      <c r="C942" s="4"/>
      <c r="D942" s="2"/>
      <c r="E942" s="2"/>
      <c r="F942" s="2"/>
      <c r="G942" s="2"/>
      <c r="H942" s="2"/>
      <c r="I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1"/>
      <c r="B943" s="2"/>
      <c r="C943" s="4"/>
      <c r="D943" s="2"/>
      <c r="E943" s="2"/>
      <c r="F943" s="2"/>
      <c r="G943" s="2"/>
      <c r="H943" s="2"/>
      <c r="I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1"/>
      <c r="B944" s="2"/>
      <c r="C944" s="4"/>
      <c r="D944" s="2"/>
      <c r="E944" s="2"/>
      <c r="F944" s="2"/>
      <c r="G944" s="2"/>
      <c r="H944" s="2"/>
      <c r="I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1"/>
      <c r="B945" s="2"/>
      <c r="C945" s="4"/>
      <c r="D945" s="2"/>
      <c r="E945" s="2"/>
      <c r="F945" s="2"/>
      <c r="G945" s="2"/>
      <c r="H945" s="2"/>
      <c r="I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1"/>
      <c r="B946" s="2"/>
      <c r="C946" s="4"/>
      <c r="D946" s="2"/>
      <c r="E946" s="2"/>
      <c r="F946" s="2"/>
      <c r="G946" s="2"/>
      <c r="H946" s="2"/>
      <c r="I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1"/>
      <c r="B947" s="2"/>
      <c r="C947" s="4"/>
      <c r="D947" s="2"/>
      <c r="E947" s="2"/>
      <c r="F947" s="2"/>
      <c r="G947" s="2"/>
      <c r="H947" s="2"/>
      <c r="I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1"/>
      <c r="B948" s="2"/>
      <c r="C948" s="4"/>
      <c r="D948" s="2"/>
      <c r="E948" s="2"/>
      <c r="F948" s="2"/>
      <c r="G948" s="2"/>
      <c r="H948" s="2"/>
      <c r="I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1"/>
      <c r="B949" s="2"/>
      <c r="C949" s="4"/>
      <c r="D949" s="2"/>
      <c r="E949" s="2"/>
      <c r="F949" s="2"/>
      <c r="G949" s="2"/>
      <c r="H949" s="2"/>
      <c r="I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1"/>
      <c r="B950" s="2"/>
      <c r="C950" s="4"/>
      <c r="D950" s="2"/>
      <c r="E950" s="2"/>
      <c r="F950" s="2"/>
      <c r="G950" s="2"/>
      <c r="H950" s="2"/>
      <c r="I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1"/>
      <c r="B951" s="2"/>
      <c r="C951" s="4"/>
      <c r="D951" s="2"/>
      <c r="E951" s="2"/>
      <c r="F951" s="2"/>
      <c r="G951" s="2"/>
      <c r="H951" s="2"/>
      <c r="I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1"/>
      <c r="B952" s="2"/>
      <c r="C952" s="4"/>
      <c r="D952" s="2"/>
      <c r="E952" s="2"/>
      <c r="F952" s="2"/>
      <c r="G952" s="2"/>
      <c r="H952" s="2"/>
      <c r="I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1"/>
      <c r="B953" s="2"/>
      <c r="C953" s="4"/>
      <c r="D953" s="2"/>
      <c r="E953" s="2"/>
      <c r="F953" s="2"/>
      <c r="G953" s="2"/>
      <c r="H953" s="2"/>
      <c r="I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1"/>
      <c r="B954" s="2"/>
      <c r="C954" s="4"/>
      <c r="D954" s="2"/>
      <c r="E954" s="2"/>
      <c r="F954" s="2"/>
      <c r="G954" s="2"/>
      <c r="H954" s="2"/>
      <c r="I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1"/>
      <c r="B955" s="2"/>
      <c r="C955" s="4"/>
      <c r="D955" s="2"/>
      <c r="E955" s="2"/>
      <c r="F955" s="2"/>
      <c r="G955" s="2"/>
      <c r="H955" s="2"/>
      <c r="I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1"/>
      <c r="B956" s="2"/>
      <c r="C956" s="4"/>
      <c r="D956" s="2"/>
      <c r="E956" s="2"/>
      <c r="F956" s="2"/>
      <c r="G956" s="2"/>
      <c r="H956" s="2"/>
      <c r="I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1"/>
      <c r="B957" s="2"/>
      <c r="C957" s="4"/>
      <c r="D957" s="2"/>
      <c r="E957" s="2"/>
      <c r="F957" s="2"/>
      <c r="G957" s="2"/>
      <c r="H957" s="2"/>
      <c r="I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1"/>
      <c r="B958" s="2"/>
      <c r="C958" s="4"/>
      <c r="D958" s="2"/>
      <c r="E958" s="2"/>
      <c r="F958" s="2"/>
      <c r="G958" s="2"/>
      <c r="H958" s="2"/>
      <c r="I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1"/>
      <c r="B959" s="2"/>
      <c r="C959" s="4"/>
      <c r="D959" s="2"/>
      <c r="E959" s="2"/>
      <c r="F959" s="2"/>
      <c r="G959" s="2"/>
      <c r="H959" s="2"/>
      <c r="I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1"/>
      <c r="B960" s="2"/>
      <c r="C960" s="4"/>
      <c r="D960" s="2"/>
      <c r="E960" s="2"/>
      <c r="F960" s="2"/>
      <c r="G960" s="2"/>
      <c r="H960" s="2"/>
      <c r="I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1"/>
      <c r="B961" s="2"/>
      <c r="C961" s="4"/>
      <c r="D961" s="2"/>
      <c r="E961" s="2"/>
      <c r="F961" s="2"/>
      <c r="G961" s="2"/>
      <c r="H961" s="2"/>
      <c r="I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1"/>
      <c r="B962" s="2"/>
      <c r="C962" s="4"/>
      <c r="D962" s="2"/>
      <c r="E962" s="2"/>
      <c r="F962" s="2"/>
      <c r="G962" s="2"/>
      <c r="H962" s="2"/>
      <c r="I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1"/>
      <c r="B963" s="2"/>
      <c r="C963" s="4"/>
      <c r="D963" s="2"/>
      <c r="E963" s="2"/>
      <c r="F963" s="2"/>
      <c r="G963" s="2"/>
      <c r="H963" s="2"/>
      <c r="I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1"/>
      <c r="B964" s="2"/>
      <c r="C964" s="4"/>
      <c r="D964" s="2"/>
      <c r="E964" s="2"/>
      <c r="F964" s="2"/>
      <c r="G964" s="2"/>
      <c r="H964" s="2"/>
      <c r="I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1"/>
      <c r="B965" s="2"/>
      <c r="C965" s="4"/>
      <c r="D965" s="2"/>
      <c r="E965" s="2"/>
      <c r="F965" s="2"/>
      <c r="G965" s="2"/>
      <c r="H965" s="2"/>
      <c r="I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1"/>
      <c r="B966" s="2"/>
      <c r="C966" s="4"/>
      <c r="D966" s="2"/>
      <c r="E966" s="2"/>
      <c r="F966" s="2"/>
      <c r="G966" s="2"/>
      <c r="H966" s="2"/>
      <c r="I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1"/>
      <c r="B967" s="2"/>
      <c r="C967" s="4"/>
      <c r="D967" s="2"/>
      <c r="E967" s="2"/>
      <c r="F967" s="2"/>
      <c r="G967" s="2"/>
      <c r="H967" s="2"/>
      <c r="I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1"/>
      <c r="B968" s="2"/>
      <c r="C968" s="4"/>
      <c r="D968" s="2"/>
      <c r="E968" s="2"/>
      <c r="F968" s="2"/>
      <c r="G968" s="2"/>
      <c r="H968" s="2"/>
      <c r="I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1"/>
      <c r="B969" s="2"/>
      <c r="C969" s="4"/>
      <c r="D969" s="2"/>
      <c r="E969" s="2"/>
      <c r="F969" s="2"/>
      <c r="G969" s="2"/>
      <c r="H969" s="2"/>
      <c r="I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1"/>
      <c r="B970" s="2"/>
      <c r="C970" s="4"/>
      <c r="D970" s="2"/>
      <c r="E970" s="2"/>
      <c r="F970" s="2"/>
      <c r="G970" s="2"/>
      <c r="H970" s="2"/>
      <c r="I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1"/>
      <c r="B971" s="2"/>
      <c r="C971" s="4"/>
      <c r="D971" s="2"/>
      <c r="E971" s="2"/>
      <c r="F971" s="2"/>
      <c r="G971" s="2"/>
      <c r="H971" s="2"/>
      <c r="I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1"/>
      <c r="B972" s="2"/>
      <c r="C972" s="4"/>
      <c r="D972" s="2"/>
      <c r="E972" s="2"/>
      <c r="F972" s="2"/>
      <c r="G972" s="2"/>
      <c r="H972" s="2"/>
      <c r="I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1"/>
      <c r="B973" s="2"/>
      <c r="C973" s="4"/>
      <c r="D973" s="2"/>
      <c r="E973" s="2"/>
      <c r="F973" s="2"/>
      <c r="G973" s="2"/>
      <c r="H973" s="2"/>
      <c r="I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1"/>
      <c r="B974" s="2"/>
      <c r="C974" s="4"/>
      <c r="D974" s="2"/>
      <c r="E974" s="2"/>
      <c r="F974" s="2"/>
      <c r="G974" s="2"/>
      <c r="H974" s="2"/>
      <c r="I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1"/>
      <c r="B975" s="2"/>
      <c r="C975" s="4"/>
      <c r="D975" s="2"/>
      <c r="E975" s="2"/>
      <c r="F975" s="2"/>
      <c r="G975" s="2"/>
      <c r="H975" s="2"/>
      <c r="I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1"/>
      <c r="B976" s="2"/>
      <c r="C976" s="4"/>
      <c r="D976" s="2"/>
      <c r="E976" s="2"/>
      <c r="F976" s="2"/>
      <c r="G976" s="2"/>
      <c r="H976" s="2"/>
      <c r="I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1"/>
      <c r="B977" s="2"/>
      <c r="C977" s="4"/>
      <c r="D977" s="2"/>
      <c r="E977" s="2"/>
      <c r="F977" s="2"/>
      <c r="G977" s="2"/>
      <c r="H977" s="2"/>
      <c r="I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1"/>
      <c r="B978" s="2"/>
      <c r="C978" s="4"/>
      <c r="D978" s="2"/>
      <c r="E978" s="2"/>
      <c r="F978" s="2"/>
      <c r="G978" s="2"/>
      <c r="H978" s="2"/>
      <c r="I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1"/>
      <c r="B979" s="2"/>
      <c r="C979" s="4"/>
      <c r="D979" s="2"/>
      <c r="E979" s="2"/>
      <c r="F979" s="2"/>
      <c r="G979" s="2"/>
      <c r="H979" s="2"/>
      <c r="I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1"/>
      <c r="B980" s="2"/>
      <c r="C980" s="4"/>
      <c r="D980" s="2"/>
      <c r="E980" s="2"/>
      <c r="F980" s="2"/>
      <c r="G980" s="2"/>
      <c r="H980" s="2"/>
      <c r="I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1"/>
      <c r="B981" s="2"/>
      <c r="C981" s="4"/>
      <c r="D981" s="2"/>
      <c r="E981" s="2"/>
      <c r="F981" s="2"/>
      <c r="G981" s="2"/>
      <c r="H981" s="2"/>
      <c r="I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1"/>
      <c r="B982" s="2"/>
      <c r="C982" s="4"/>
      <c r="D982" s="2"/>
      <c r="E982" s="2"/>
      <c r="F982" s="2"/>
      <c r="G982" s="2"/>
      <c r="H982" s="2"/>
      <c r="I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1"/>
      <c r="B983" s="2"/>
      <c r="C983" s="4"/>
      <c r="D983" s="2"/>
      <c r="E983" s="2"/>
      <c r="F983" s="2"/>
      <c r="G983" s="2"/>
      <c r="H983" s="2"/>
      <c r="I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1"/>
      <c r="B984" s="2"/>
      <c r="C984" s="4"/>
      <c r="D984" s="2"/>
      <c r="E984" s="2"/>
      <c r="F984" s="2"/>
      <c r="G984" s="2"/>
      <c r="H984" s="2"/>
      <c r="I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1"/>
      <c r="B985" s="2"/>
      <c r="C985" s="4"/>
      <c r="D985" s="2"/>
      <c r="E985" s="2"/>
      <c r="F985" s="2"/>
      <c r="G985" s="2"/>
      <c r="H985" s="2"/>
      <c r="I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1"/>
      <c r="B986" s="2"/>
      <c r="C986" s="4"/>
      <c r="D986" s="2"/>
      <c r="E986" s="2"/>
      <c r="F986" s="2"/>
      <c r="G986" s="2"/>
      <c r="H986" s="2"/>
      <c r="I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1"/>
      <c r="B987" s="2"/>
      <c r="C987" s="4"/>
      <c r="D987" s="2"/>
      <c r="E987" s="2"/>
      <c r="F987" s="2"/>
      <c r="G987" s="2"/>
      <c r="H987" s="2"/>
      <c r="I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1"/>
      <c r="B988" s="2"/>
      <c r="C988" s="4"/>
      <c r="D988" s="2"/>
      <c r="E988" s="2"/>
      <c r="F988" s="2"/>
      <c r="G988" s="2"/>
      <c r="H988" s="2"/>
      <c r="I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</sheetData>
  <autoFilter ref="A1:K248" xr:uid="{00000000-0009-0000-0000-000000000000}">
    <sortState xmlns:xlrd2="http://schemas.microsoft.com/office/spreadsheetml/2017/richdata2" ref="A2:K458">
      <sortCondition ref="A1:A248"/>
    </sortState>
  </autoFilter>
  <phoneticPr fontId="22" type="noConversion"/>
  <hyperlinks>
    <hyperlink ref="I5" r:id="rId1" xr:uid="{00000000-0004-0000-0000-000000000000}"/>
    <hyperlink ref="I7" r:id="rId2" xr:uid="{00000000-0004-0000-0000-000001000000}"/>
    <hyperlink ref="I10" r:id="rId3" xr:uid="{00000000-0004-0000-0000-000002000000}"/>
    <hyperlink ref="I28" r:id="rId4" xr:uid="{00000000-0004-0000-0000-000003000000}"/>
    <hyperlink ref="I33" r:id="rId5" xr:uid="{00000000-0004-0000-0000-000004000000}"/>
    <hyperlink ref="I35" r:id="rId6" xr:uid="{00000000-0004-0000-0000-000005000000}"/>
    <hyperlink ref="I40" r:id="rId7" xr:uid="{00000000-0004-0000-0000-000006000000}"/>
    <hyperlink ref="I42" r:id="rId8" xr:uid="{00000000-0004-0000-0000-000007000000}"/>
    <hyperlink ref="I43" r:id="rId9" xr:uid="{00000000-0004-0000-0000-000008000000}"/>
    <hyperlink ref="I46" r:id="rId10" display="negritalinda@ice.co.cr" xr:uid="{00000000-0004-0000-0000-000009000000}"/>
    <hyperlink ref="I48" r:id="rId11" xr:uid="{00000000-0004-0000-0000-00000A000000}"/>
    <hyperlink ref="I49" r:id="rId12" xr:uid="{00000000-0004-0000-0000-00000B000000}"/>
    <hyperlink ref="J49" r:id="rId13" xr:uid="{00000000-0004-0000-0000-00000C000000}"/>
    <hyperlink ref="I52" r:id="rId14" xr:uid="{00000000-0004-0000-0000-00000D000000}"/>
    <hyperlink ref="J110" r:id="rId15" xr:uid="{00000000-0004-0000-0000-00000E000000}"/>
    <hyperlink ref="J121" r:id="rId16" display="http://www.bocuare.com/" xr:uid="{00000000-0004-0000-0000-000010000000}"/>
    <hyperlink ref="I149" r:id="rId17" xr:uid="{00000000-0004-0000-0000-000011000000}"/>
    <hyperlink ref="I161" r:id="rId18" xr:uid="{00000000-0004-0000-0000-000012000000}"/>
    <hyperlink ref="I217" r:id="rId19" xr:uid="{00000000-0004-0000-0000-000013000000}"/>
    <hyperlink ref="J339" r:id="rId20" xr:uid="{585698CC-3A71-4E5B-B698-F3E6B03A643E}"/>
    <hyperlink ref="J308" r:id="rId21" xr:uid="{EC2A3182-5A8C-4390-88C2-223D194D7D65}"/>
    <hyperlink ref="J290" r:id="rId22" xr:uid="{69A29CD1-58E8-499E-863C-5134FF7C7966}"/>
    <hyperlink ref="I416" r:id="rId23" display="mailto:rowlspot@gmail.com" xr:uid="{B8C4DABE-53A0-4141-93D4-489494E0CC8D}"/>
    <hyperlink ref="I322" r:id="rId24" xr:uid="{6629184B-6682-4ABC-8E94-361AD7021994}"/>
    <hyperlink ref="I383" r:id="rId25" display="mailto:yarianmongem@gmail.com" xr:uid="{D6873566-2FA8-4944-8E03-087D8C689E3F}"/>
    <hyperlink ref="I451" r:id="rId26" xr:uid="{D5A6F35A-9132-42DC-A3C7-122BDF1914BA}"/>
    <hyperlink ref="J265" r:id="rId27" xr:uid="{655C35A9-819D-4934-BDFC-8E60FB478D63}"/>
    <hyperlink ref="J276" r:id="rId28" xr:uid="{F58F7762-5587-491A-A4CF-0B18C422AFF5}"/>
    <hyperlink ref="I404" r:id="rId29" xr:uid="{E7272C71-3FD1-473D-B787-7F3AA3CEFE2E}"/>
    <hyperlink ref="J404" r:id="rId30" xr:uid="{81977C56-955D-4957-ADEF-1C70AC461AAA}"/>
    <hyperlink ref="J399" r:id="rId31" xr:uid="{1F46517C-3246-4CC1-BC49-30C4E22DBDA9}"/>
    <hyperlink ref="J446" r:id="rId32" xr:uid="{E1FAD6F0-5E20-4722-959B-DF2A566E666C}"/>
    <hyperlink ref="J321" r:id="rId33" xr:uid="{89729119-24AB-4A29-821A-AA64A7E18085}"/>
    <hyperlink ref="J318" r:id="rId34" xr:uid="{B1214B5E-5B36-4D85-8BAA-B8ABC5DE949A}"/>
    <hyperlink ref="J293" r:id="rId35" xr:uid="{E6ED5FD7-FF1C-499D-BFDD-7F9DBF900D2F}"/>
    <hyperlink ref="I293" r:id="rId36" xr:uid="{E9249ACF-0D46-474E-8E0C-AC91DECA6886}"/>
    <hyperlink ref="J410" r:id="rId37" xr:uid="{E7360C90-11AB-4292-BFA2-DDEA2532FA5A}"/>
    <hyperlink ref="J396" r:id="rId38" xr:uid="{66247060-061F-4F59-A5B8-AA4A6C261D28}"/>
    <hyperlink ref="I361" r:id="rId39" xr:uid="{887D8DA7-0DA6-4A90-B9DD-5D16D56E6FD6}"/>
    <hyperlink ref="J361" r:id="rId40" xr:uid="{AB94097A-EDDD-470A-A6A2-BAF506772759}"/>
    <hyperlink ref="J270" r:id="rId41" xr:uid="{C4B56CFD-826D-4830-B69F-E0AD476854EB}"/>
    <hyperlink ref="I295" r:id="rId42" xr:uid="{E55ED990-FF47-482B-9A60-24B865F1BBE1}"/>
    <hyperlink ref="J295" r:id="rId43" xr:uid="{3F339B2B-9C75-4610-8E55-F2CDAE1BD8A3}"/>
    <hyperlink ref="K295" r:id="rId44" xr:uid="{1FD0A89A-A8B4-40BE-87A5-7B831187602C}"/>
    <hyperlink ref="J400" r:id="rId45" xr:uid="{7F150A6F-4A16-4600-BE8B-407D0FC48C09}"/>
    <hyperlink ref="J397" r:id="rId46" xr:uid="{79BE617E-E589-4B2E-93B2-929A65A7044E}"/>
    <hyperlink ref="J421" r:id="rId47" xr:uid="{C35B185B-5464-4870-A866-7486C7D49197}"/>
    <hyperlink ref="J395" r:id="rId48" xr:uid="{DECF51ED-01F7-43B5-B5E2-9DD70865E92D}"/>
    <hyperlink ref="K395" r:id="rId49" xr:uid="{BE157550-E4FD-45D1-8D0B-6EBC80F339C8}"/>
    <hyperlink ref="J342" r:id="rId50" xr:uid="{2C78D7D1-0AC6-437A-B74A-8839FED2B495}"/>
    <hyperlink ref="J427" r:id="rId51" xr:uid="{5459102C-881D-4BD5-9ECA-BA730143D9C9}"/>
    <hyperlink ref="J269" r:id="rId52" xr:uid="{BC2A23ED-E0AF-4110-9429-117C28119597}"/>
    <hyperlink ref="J435" r:id="rId53" xr:uid="{38C9A35C-944B-479F-B5B0-0D5BB5561EED}"/>
    <hyperlink ref="J264" r:id="rId54" xr:uid="{1E4ED421-177C-41CE-B44F-63BC134468AA}"/>
    <hyperlink ref="J394" r:id="rId55" xr:uid="{2EAC0AFA-5843-4417-B3B9-BA1DC9B095CE}"/>
    <hyperlink ref="J392" r:id="rId56" xr:uid="{57E889CD-A631-4080-8C37-66DE0D2DA76E}"/>
    <hyperlink ref="J425" r:id="rId57" xr:uid="{476547C8-BAC8-4A0B-A729-158BFF61FAF8}"/>
    <hyperlink ref="J414" r:id="rId58" xr:uid="{F84A0963-A4CE-42D4-9726-8BFC84FCCA17}"/>
    <hyperlink ref="J415" r:id="rId59" xr:uid="{760A7A7C-D1C9-42DA-8FCA-A1FDB3D05351}"/>
    <hyperlink ref="J398" r:id="rId60" xr:uid="{DC08728E-CD8A-4A21-BCD4-A9CA13A363F2}"/>
    <hyperlink ref="J280" r:id="rId61" xr:uid="{21409BF4-5D51-4799-9286-D51D7B181708}"/>
    <hyperlink ref="J283" r:id="rId62" xr:uid="{4A55D2D1-E713-49DF-8EEC-979DFE97B565}"/>
    <hyperlink ref="J441" r:id="rId63" xr:uid="{DFCADC5D-F59C-438C-8A35-428089F4B0EE}"/>
    <hyperlink ref="J302" r:id="rId64" xr:uid="{45DD8295-A9B2-4E8E-A2E9-FAB77445D311}"/>
    <hyperlink ref="K430" r:id="rId65" xr:uid="{87359A76-7F6C-448C-AC21-825818E3FCE8}"/>
    <hyperlink ref="J408" r:id="rId66" xr:uid="{01FD2846-ABDB-4A5C-BFBC-70A6A750BD81}"/>
    <hyperlink ref="I438" r:id="rId67" xr:uid="{4AA92A85-4B04-435C-AAFC-B615FC1F3B03}"/>
    <hyperlink ref="J438" r:id="rId68" xr:uid="{7295F81B-9D7A-48F4-8F6B-E12347E4380C}"/>
    <hyperlink ref="I370" r:id="rId69" xr:uid="{39371431-42BB-4951-B6FD-EC5B7A018172}"/>
    <hyperlink ref="J370" r:id="rId70" xr:uid="{633357A9-DFAF-4067-A5B9-5B11DD1BEEA4}"/>
    <hyperlink ref="K370" r:id="rId71" xr:uid="{84899B56-6074-4B90-803E-4DDD574859DC}"/>
    <hyperlink ref="J324" r:id="rId72" xr:uid="{A4F29011-1ED9-460B-ACE0-BCF309C18A33}"/>
    <hyperlink ref="I340" r:id="rId73" xr:uid="{022FAEEC-A6FF-46F6-8FD4-B0E8D94DB217}"/>
    <hyperlink ref="J340" r:id="rId74" xr:uid="{FBAA6CC4-3C0E-4437-9518-963FA0AF714C}"/>
    <hyperlink ref="I412" r:id="rId75" xr:uid="{B34CFECE-B696-4629-A85A-6D2F6FE7FA48}"/>
    <hyperlink ref="J412" r:id="rId76" xr:uid="{31716544-1940-4554-8B5B-CA6884AEFFD0}"/>
    <hyperlink ref="K412" r:id="rId77" xr:uid="{63778BB1-79FD-467E-8E72-DABB1EF44321}"/>
    <hyperlink ref="J429" r:id="rId78" xr:uid="{02779F5A-8F81-4B00-9FBB-97523EC4B268}"/>
    <hyperlink ref="J349" r:id="rId79" xr:uid="{466101F2-51D4-4C7F-8346-F42B417FA482}"/>
    <hyperlink ref="J350" r:id="rId80" xr:uid="{66049271-D5D8-45FC-A4BA-8640BDAF246C}"/>
    <hyperlink ref="I350" r:id="rId81" xr:uid="{96B3E9C7-08C6-4C91-AD4F-DDCE52726D91}"/>
    <hyperlink ref="H349" r:id="rId82" display="https://www.google.com/search?q=Paso+Caribe&amp;oq=Paso+Caribe&amp;aqs=edge..69i57j69i61j69i60l2&amp;sourceid=chrome&amp;ie=UTF-8" xr:uid="{10025D4F-DABD-4985-AE0D-0DE347044F7E}"/>
    <hyperlink ref="J356" r:id="rId83" xr:uid="{978416C1-4A50-4115-A3DE-6DFD64CD1D02}"/>
    <hyperlink ref="J319" r:id="rId84" xr:uid="{F53B73FD-2EE0-4D03-A595-02FBFF6CD3D2}"/>
    <hyperlink ref="J436" r:id="rId85" xr:uid="{044A3EE5-CE9B-43CD-9119-67B01CF997E4}"/>
    <hyperlink ref="J281" r:id="rId86" xr:uid="{73B04DA3-9687-4EB6-B0E9-8EBD23D8B71F}"/>
    <hyperlink ref="I391" r:id="rId87" xr:uid="{A46C84CA-C7BF-4AFF-8303-9BF9064E738A}"/>
    <hyperlink ref="J391" r:id="rId88" xr:uid="{754AB865-CE69-43D0-947F-C8D30690729B}"/>
    <hyperlink ref="J407" r:id="rId89" xr:uid="{4F156EE2-0B32-43CD-AF88-F6FE05327647}"/>
    <hyperlink ref="H326" r:id="rId90" display="https://www.google.com/search?q=Etno+turismo+B%C3%AB+kicha+limon&amp;ei=2AEXYvSHPPOIwbkP2f-8sA8&amp;ved=0ahUKEwj008T_uJf2AhVzRDABHdk_D_YQ4dUDCA4&amp;uact=5&amp;oq=Etno+turismo+B%C3%AB+kicha+limon&amp;gs_lcp=Cgdnd3Mtd2l6EANKBAhBGAFKBAhGGABQ5QhYghNg9xZoAXAAeACAAbIBiAHuBpIBAzAuNpgBAKABAcABAQ&amp;sclient=gws-wiz" xr:uid="{5629FC69-F71B-412A-BCDE-F0B638A293E6}"/>
    <hyperlink ref="J401" r:id="rId91" xr:uid="{C5C63EF6-0673-472B-8438-F06A79AC4844}"/>
    <hyperlink ref="J310" r:id="rId92" xr:uid="{5BB564A5-399F-4D4D-A521-EA2896F167ED}"/>
    <hyperlink ref="J382" r:id="rId93" xr:uid="{C677A172-A4C8-4CDC-890B-2A9EC2B9807B}"/>
    <hyperlink ref="J329" r:id="rId94" xr:uid="{309DFCA9-301F-4AB6-A3F9-67E64E42E4A9}"/>
    <hyperlink ref="J419" r:id="rId95" xr:uid="{F5D475A0-9B73-4414-8355-168FE0D91E27}"/>
    <hyperlink ref="K419" r:id="rId96" xr:uid="{412910E9-6FAB-4572-99DC-26E1E0E93B51}"/>
    <hyperlink ref="I419" r:id="rId97" xr:uid="{E0D5E46B-C405-4864-8AD5-4A65B590153D}"/>
  </hyperlinks>
  <pageMargins left="0" right="0" top="0.13888888888888901" bottom="0.13888888888888901" header="0" footer="0"/>
  <pageSetup paperSize="9" orientation="portrait" r:id="rId98"/>
  <headerFooter>
    <oddHeader>&amp;C&amp;A</oddHeader>
    <oddFooter>&amp;CPágina &amp;P</oddFooter>
  </headerFooter>
  <legacyDrawing r:id="rId9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625" defaultRowHeight="15" customHeight="1"/>
  <cols>
    <col min="1" max="1" width="5.0234375" customWidth="1"/>
    <col min="2" max="2" width="25.62109375" customWidth="1"/>
    <col min="3" max="8" width="22.6796875" customWidth="1"/>
    <col min="9" max="9" width="39.47265625" customWidth="1"/>
    <col min="10" max="10" width="12.50390625" customWidth="1"/>
    <col min="11" max="26" width="8.578125" customWidth="1"/>
  </cols>
  <sheetData>
    <row r="1" spans="1:26" ht="14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2"/>
      <c r="B4" s="42"/>
      <c r="C4" s="43" t="s">
        <v>11</v>
      </c>
      <c r="D4" s="43" t="s">
        <v>161</v>
      </c>
      <c r="E4" s="43" t="s">
        <v>150</v>
      </c>
      <c r="F4" s="43" t="s">
        <v>440</v>
      </c>
      <c r="G4" s="42" t="s">
        <v>441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2"/>
      <c r="B5" s="26" t="s">
        <v>559</v>
      </c>
      <c r="C5" s="44">
        <v>13</v>
      </c>
      <c r="D5" s="25">
        <v>0</v>
      </c>
      <c r="E5" s="44">
        <v>2</v>
      </c>
      <c r="F5" s="44">
        <v>3</v>
      </c>
      <c r="G5" s="44">
        <v>18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2"/>
      <c r="B6" s="45" t="s">
        <v>27</v>
      </c>
      <c r="C6" s="46">
        <v>25</v>
      </c>
      <c r="D6" s="46">
        <v>5</v>
      </c>
      <c r="E6" s="46">
        <v>1</v>
      </c>
      <c r="F6" s="46">
        <v>0</v>
      </c>
      <c r="G6" s="46">
        <v>31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2"/>
      <c r="B7" s="47" t="s">
        <v>17</v>
      </c>
      <c r="C7" s="48">
        <v>72</v>
      </c>
      <c r="D7" s="48">
        <v>3</v>
      </c>
      <c r="E7" s="48">
        <v>14</v>
      </c>
      <c r="F7" s="48">
        <v>0</v>
      </c>
      <c r="G7" s="48">
        <v>89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2"/>
      <c r="B8" s="49" t="s">
        <v>468</v>
      </c>
      <c r="C8" s="50">
        <v>4</v>
      </c>
      <c r="D8" s="50">
        <v>1</v>
      </c>
      <c r="E8" s="50">
        <v>0</v>
      </c>
      <c r="F8" s="50">
        <v>0</v>
      </c>
      <c r="G8" s="50">
        <v>5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2"/>
      <c r="B9" s="51" t="s">
        <v>79</v>
      </c>
      <c r="C9" s="52">
        <v>13</v>
      </c>
      <c r="D9" s="52">
        <v>0</v>
      </c>
      <c r="E9" s="52">
        <v>0</v>
      </c>
      <c r="F9" s="52">
        <v>0</v>
      </c>
      <c r="G9" s="52">
        <v>13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2"/>
      <c r="B10" s="53" t="s">
        <v>478</v>
      </c>
      <c r="C10" s="54">
        <f t="shared" ref="C10:G10" si="0">C5+C6+C7+C8+C9</f>
        <v>127</v>
      </c>
      <c r="D10" s="54">
        <f t="shared" si="0"/>
        <v>9</v>
      </c>
      <c r="E10" s="54">
        <f t="shared" si="0"/>
        <v>17</v>
      </c>
      <c r="F10" s="54">
        <f t="shared" si="0"/>
        <v>3</v>
      </c>
      <c r="G10" s="54">
        <f t="shared" si="0"/>
        <v>156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2"/>
      <c r="B12" s="2"/>
      <c r="C12" s="1" t="s">
        <v>569</v>
      </c>
      <c r="D12" s="2"/>
      <c r="E12" s="2"/>
      <c r="F12" s="2"/>
      <c r="G12" s="2"/>
      <c r="H12" s="2"/>
      <c r="I12" s="1" t="s">
        <v>570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2"/>
      <c r="B13" s="2" t="s">
        <v>11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2"/>
      <c r="B14" s="2"/>
      <c r="C14" s="43"/>
      <c r="D14" s="43" t="s">
        <v>571</v>
      </c>
      <c r="E14" s="2"/>
      <c r="F14" s="2"/>
      <c r="G14" s="2"/>
      <c r="H14" s="42" t="s">
        <v>559</v>
      </c>
      <c r="I14" s="43" t="s">
        <v>556</v>
      </c>
      <c r="J14" s="43" t="s">
        <v>557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2"/>
      <c r="B15" s="42" t="s">
        <v>17</v>
      </c>
      <c r="C15" s="43">
        <v>72</v>
      </c>
      <c r="D15" s="67">
        <f>C15/C20</f>
        <v>0.56692913385826771</v>
      </c>
      <c r="E15" s="2"/>
      <c r="F15" s="2"/>
      <c r="G15" s="2"/>
      <c r="H15" s="66" t="s">
        <v>11</v>
      </c>
      <c r="I15" s="43">
        <v>13</v>
      </c>
      <c r="J15" s="67">
        <f>I15/I19</f>
        <v>0.72222222222222221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2"/>
      <c r="B16" s="42" t="s">
        <v>27</v>
      </c>
      <c r="C16" s="43">
        <v>25</v>
      </c>
      <c r="D16" s="67">
        <f>C16/C20</f>
        <v>0.19685039370078741</v>
      </c>
      <c r="E16" s="2"/>
      <c r="F16" s="2"/>
      <c r="G16" s="2"/>
      <c r="H16" s="66" t="s">
        <v>440</v>
      </c>
      <c r="I16" s="43">
        <v>3</v>
      </c>
      <c r="J16" s="67">
        <f>I16/I19</f>
        <v>0.16666666666666666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2"/>
      <c r="B17" s="42" t="s">
        <v>559</v>
      </c>
      <c r="C17" s="43">
        <v>13</v>
      </c>
      <c r="D17" s="67">
        <f>C17/C20</f>
        <v>0.10236220472440945</v>
      </c>
      <c r="E17" s="2"/>
      <c r="F17" s="2"/>
      <c r="G17" s="2"/>
      <c r="H17" s="66" t="s">
        <v>150</v>
      </c>
      <c r="I17" s="43">
        <v>2</v>
      </c>
      <c r="J17" s="67">
        <f>I17/I19</f>
        <v>0.1111111111111111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2"/>
      <c r="B18" s="42" t="s">
        <v>79</v>
      </c>
      <c r="C18" s="43">
        <v>13</v>
      </c>
      <c r="D18" s="67">
        <f>C18/C20</f>
        <v>0.10236220472440945</v>
      </c>
      <c r="E18" s="2"/>
      <c r="F18" s="2"/>
      <c r="G18" s="2"/>
      <c r="H18" s="66" t="s">
        <v>161</v>
      </c>
      <c r="I18" s="43">
        <v>0</v>
      </c>
      <c r="J18" s="67">
        <v>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2"/>
      <c r="B19" s="42" t="s">
        <v>468</v>
      </c>
      <c r="C19" s="43">
        <v>4</v>
      </c>
      <c r="D19" s="67">
        <f>C19/C20</f>
        <v>3.1496062992125984E-2</v>
      </c>
      <c r="E19" s="2"/>
      <c r="F19" s="2"/>
      <c r="G19" s="2"/>
      <c r="H19" s="66" t="s">
        <v>441</v>
      </c>
      <c r="I19" s="43">
        <v>18</v>
      </c>
      <c r="J19" s="65">
        <v>100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2"/>
      <c r="B20" s="42" t="s">
        <v>478</v>
      </c>
      <c r="C20" s="43">
        <v>127</v>
      </c>
      <c r="D20" s="68">
        <v>1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2"/>
      <c r="C43" s="2"/>
      <c r="D43" s="2"/>
      <c r="E43" s="2"/>
      <c r="F43" s="2"/>
      <c r="G43" s="2"/>
      <c r="H43" s="42" t="s">
        <v>27</v>
      </c>
      <c r="I43" s="43" t="s">
        <v>556</v>
      </c>
      <c r="J43" s="43" t="s">
        <v>557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 t="s">
        <v>161</v>
      </c>
      <c r="C44" s="43"/>
      <c r="D44" s="43" t="s">
        <v>571</v>
      </c>
      <c r="E44" s="2"/>
      <c r="F44" s="2"/>
      <c r="G44" s="2"/>
      <c r="H44" s="66" t="s">
        <v>11</v>
      </c>
      <c r="I44" s="43">
        <v>25</v>
      </c>
      <c r="J44" s="67">
        <f>I44/I48</f>
        <v>0.80645161290322576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42" t="s">
        <v>27</v>
      </c>
      <c r="C45" s="43">
        <v>5</v>
      </c>
      <c r="D45" s="67">
        <f>C45/C50</f>
        <v>0.55555555555555558</v>
      </c>
      <c r="E45" s="2"/>
      <c r="F45" s="2"/>
      <c r="G45" s="2"/>
      <c r="H45" s="66" t="s">
        <v>161</v>
      </c>
      <c r="I45" s="43">
        <v>5</v>
      </c>
      <c r="J45" s="67">
        <f>I45/I48</f>
        <v>0.16129032258064516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42" t="s">
        <v>17</v>
      </c>
      <c r="C46" s="43">
        <v>3</v>
      </c>
      <c r="D46" s="67">
        <f>C46/C50</f>
        <v>0.33333333333333331</v>
      </c>
      <c r="E46" s="2"/>
      <c r="F46" s="2"/>
      <c r="G46" s="2"/>
      <c r="H46" s="66" t="s">
        <v>150</v>
      </c>
      <c r="I46" s="43">
        <v>1</v>
      </c>
      <c r="J46" s="67">
        <f>I46/I48</f>
        <v>3.2258064516129031E-2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42" t="s">
        <v>468</v>
      </c>
      <c r="C47" s="43">
        <v>1</v>
      </c>
      <c r="D47" s="67">
        <f>C47/C50</f>
        <v>0.1111111111111111</v>
      </c>
      <c r="E47" s="2"/>
      <c r="F47" s="2"/>
      <c r="G47" s="2"/>
      <c r="H47" s="66" t="s">
        <v>440</v>
      </c>
      <c r="I47" s="43">
        <v>0</v>
      </c>
      <c r="J47" s="68"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42" t="s">
        <v>559</v>
      </c>
      <c r="C48" s="43">
        <v>0</v>
      </c>
      <c r="D48" s="67">
        <v>0</v>
      </c>
      <c r="E48" s="2"/>
      <c r="F48" s="2"/>
      <c r="G48" s="2"/>
      <c r="H48" s="66" t="s">
        <v>441</v>
      </c>
      <c r="I48" s="43">
        <v>31</v>
      </c>
      <c r="J48" s="68">
        <v>1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42" t="s">
        <v>79</v>
      </c>
      <c r="C49" s="43">
        <v>0</v>
      </c>
      <c r="D49" s="67">
        <v>0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42" t="s">
        <v>478</v>
      </c>
      <c r="C50" s="43">
        <v>9</v>
      </c>
      <c r="D50" s="68">
        <v>1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42"/>
      <c r="C51" s="43"/>
      <c r="D51" s="65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42" t="s">
        <v>17</v>
      </c>
      <c r="I73" s="43" t="s">
        <v>556</v>
      </c>
      <c r="J73" s="43" t="s">
        <v>557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66" t="s">
        <v>11</v>
      </c>
      <c r="I74" s="43">
        <v>72</v>
      </c>
      <c r="J74" s="68">
        <f>I74/I78</f>
        <v>0.8089887640449438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 t="s">
        <v>150</v>
      </c>
      <c r="C75" s="43" t="s">
        <v>556</v>
      </c>
      <c r="D75" s="43" t="s">
        <v>557</v>
      </c>
      <c r="E75" s="2"/>
      <c r="F75" s="2"/>
      <c r="G75" s="2"/>
      <c r="H75" s="66" t="s">
        <v>150</v>
      </c>
      <c r="I75" s="43">
        <v>14</v>
      </c>
      <c r="J75" s="67">
        <f>I75/I78</f>
        <v>0.15730337078651685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42" t="s">
        <v>17</v>
      </c>
      <c r="C76" s="43">
        <v>14</v>
      </c>
      <c r="D76" s="67">
        <f>C76/C81</f>
        <v>0.82352941176470584</v>
      </c>
      <c r="E76" s="2"/>
      <c r="F76" s="2"/>
      <c r="G76" s="2"/>
      <c r="H76" s="66" t="s">
        <v>161</v>
      </c>
      <c r="I76" s="43">
        <v>3</v>
      </c>
      <c r="J76" s="67">
        <f>I76/I78</f>
        <v>3.3707865168539325E-2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42" t="s">
        <v>559</v>
      </c>
      <c r="C77" s="43">
        <v>2</v>
      </c>
      <c r="D77" s="67">
        <f>C77/C81</f>
        <v>0.11764705882352941</v>
      </c>
      <c r="E77" s="2"/>
      <c r="F77" s="2"/>
      <c r="G77" s="2"/>
      <c r="H77" s="66" t="s">
        <v>440</v>
      </c>
      <c r="I77" s="43">
        <v>0</v>
      </c>
      <c r="J77" s="68">
        <v>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42" t="s">
        <v>27</v>
      </c>
      <c r="C78" s="43">
        <v>1</v>
      </c>
      <c r="D78" s="67">
        <f>C78/C81</f>
        <v>5.8823529411764705E-2</v>
      </c>
      <c r="E78" s="2"/>
      <c r="F78" s="2"/>
      <c r="G78" s="2"/>
      <c r="H78" s="66" t="s">
        <v>441</v>
      </c>
      <c r="I78" s="43">
        <v>89</v>
      </c>
      <c r="J78" s="68">
        <v>1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42" t="s">
        <v>468</v>
      </c>
      <c r="C79" s="43">
        <v>0</v>
      </c>
      <c r="D79" s="67">
        <v>0</v>
      </c>
      <c r="E79" s="2"/>
      <c r="F79" s="2"/>
      <c r="G79" s="2"/>
      <c r="H79" s="2" t="s">
        <v>564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42" t="s">
        <v>79</v>
      </c>
      <c r="C80" s="43">
        <v>0</v>
      </c>
      <c r="D80" s="67">
        <v>0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42"/>
      <c r="C81" s="43">
        <v>17</v>
      </c>
      <c r="D81" s="68">
        <v>1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 t="s">
        <v>565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 t="s">
        <v>566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42" t="s">
        <v>468</v>
      </c>
      <c r="I103" s="43" t="s">
        <v>556</v>
      </c>
      <c r="J103" s="43" t="s">
        <v>557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 t="s">
        <v>567</v>
      </c>
      <c r="C104" s="2"/>
      <c r="D104" s="2"/>
      <c r="E104" s="2"/>
      <c r="F104" s="2"/>
      <c r="G104" s="2"/>
      <c r="H104" s="66" t="s">
        <v>11</v>
      </c>
      <c r="I104" s="43">
        <v>4</v>
      </c>
      <c r="J104" s="68">
        <f>I104/I108</f>
        <v>0.8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 t="s">
        <v>440</v>
      </c>
      <c r="C105" s="43" t="s">
        <v>556</v>
      </c>
      <c r="D105" s="43" t="s">
        <v>557</v>
      </c>
      <c r="E105" s="2"/>
      <c r="F105" s="2"/>
      <c r="G105" s="2"/>
      <c r="H105" s="66" t="s">
        <v>161</v>
      </c>
      <c r="I105" s="43">
        <v>1</v>
      </c>
      <c r="J105" s="68">
        <f>I105/I108</f>
        <v>0.2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42" t="s">
        <v>559</v>
      </c>
      <c r="C106" s="43">
        <v>3</v>
      </c>
      <c r="D106" s="68">
        <v>1</v>
      </c>
      <c r="E106" s="2"/>
      <c r="F106" s="2"/>
      <c r="G106" s="2"/>
      <c r="H106" s="66" t="s">
        <v>150</v>
      </c>
      <c r="I106" s="43">
        <v>0</v>
      </c>
      <c r="J106" s="68">
        <v>0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42" t="s">
        <v>27</v>
      </c>
      <c r="C107" s="43">
        <v>0</v>
      </c>
      <c r="D107" s="68">
        <v>0</v>
      </c>
      <c r="E107" s="2"/>
      <c r="F107" s="2"/>
      <c r="G107" s="2"/>
      <c r="H107" s="66" t="s">
        <v>440</v>
      </c>
      <c r="I107" s="43">
        <v>0</v>
      </c>
      <c r="J107" s="68">
        <v>0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42" t="s">
        <v>17</v>
      </c>
      <c r="C108" s="43">
        <v>0</v>
      </c>
      <c r="D108" s="68">
        <v>0</v>
      </c>
      <c r="E108" s="2"/>
      <c r="F108" s="2"/>
      <c r="G108" s="2"/>
      <c r="H108" s="66" t="s">
        <v>441</v>
      </c>
      <c r="I108" s="43">
        <v>5</v>
      </c>
      <c r="J108" s="68">
        <v>1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42" t="s">
        <v>468</v>
      </c>
      <c r="C109" s="43">
        <v>0</v>
      </c>
      <c r="D109" s="68">
        <v>0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42" t="s">
        <v>79</v>
      </c>
      <c r="C110" s="43">
        <v>0</v>
      </c>
      <c r="D110" s="68">
        <v>0</v>
      </c>
      <c r="E110" s="2"/>
      <c r="F110" s="2"/>
      <c r="G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42"/>
      <c r="C111" s="43">
        <v>3</v>
      </c>
      <c r="D111" s="68">
        <v>1</v>
      </c>
      <c r="E111" s="2"/>
      <c r="F111" s="2"/>
      <c r="G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 t="s">
        <v>568</v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42" t="s">
        <v>79</v>
      </c>
      <c r="I124" s="43" t="s">
        <v>556</v>
      </c>
      <c r="J124" s="43" t="s">
        <v>557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66" t="s">
        <v>11</v>
      </c>
      <c r="I125" s="43">
        <v>13</v>
      </c>
      <c r="J125" s="68">
        <v>1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66" t="s">
        <v>161</v>
      </c>
      <c r="I126" s="43">
        <v>0</v>
      </c>
      <c r="J126" s="68">
        <v>0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66" t="s">
        <v>150</v>
      </c>
      <c r="I127" s="43">
        <v>0</v>
      </c>
      <c r="J127" s="68">
        <v>0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66" t="s">
        <v>440</v>
      </c>
      <c r="I128" s="43">
        <v>0</v>
      </c>
      <c r="J128" s="68">
        <v>0</v>
      </c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66" t="s">
        <v>441</v>
      </c>
      <c r="I129" s="43">
        <v>13</v>
      </c>
      <c r="J129" s="68">
        <v>1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" right="0" top="0.13888888888888901" bottom="0.13888888888888901" header="0" footer="0"/>
  <pageSetup paperSize="9" orientation="portrait"/>
  <headerFooter>
    <oddHeader>&amp;C&amp;A</oddHeader>
    <oddFooter>&amp;CPágina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2.625" defaultRowHeight="15" customHeight="1"/>
  <cols>
    <col min="1" max="1" width="7.4765625" customWidth="1"/>
    <col min="2" max="2" width="43.3984375" customWidth="1"/>
    <col min="3" max="5" width="12.50390625" customWidth="1"/>
    <col min="6" max="6" width="26.6015625" customWidth="1"/>
    <col min="7" max="10" width="12.50390625" customWidth="1"/>
    <col min="11" max="26" width="8.578125" customWidth="1"/>
  </cols>
  <sheetData>
    <row r="1" spans="1:26" ht="14.25" customHeight="1">
      <c r="A1" s="2"/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"/>
      <c r="B2" s="42"/>
      <c r="C2" s="43" t="s">
        <v>11</v>
      </c>
      <c r="D2" s="43" t="s">
        <v>161</v>
      </c>
      <c r="E2" s="43" t="s">
        <v>150</v>
      </c>
      <c r="F2" s="43" t="s">
        <v>440</v>
      </c>
      <c r="G2" s="42" t="s">
        <v>441</v>
      </c>
      <c r="H2" s="2"/>
      <c r="I2" s="2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"/>
      <c r="B3" s="26" t="s">
        <v>146</v>
      </c>
      <c r="C3" s="44">
        <v>6</v>
      </c>
      <c r="D3" s="25">
        <v>0</v>
      </c>
      <c r="E3" s="44">
        <v>2</v>
      </c>
      <c r="F3" s="44">
        <v>0</v>
      </c>
      <c r="G3" s="44">
        <v>7</v>
      </c>
      <c r="H3" s="2"/>
      <c r="I3" s="2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2"/>
      <c r="B4" s="45" t="s">
        <v>27</v>
      </c>
      <c r="C4" s="46">
        <v>19</v>
      </c>
      <c r="D4" s="46">
        <v>5</v>
      </c>
      <c r="E4" s="46">
        <v>1</v>
      </c>
      <c r="F4" s="46">
        <v>0</v>
      </c>
      <c r="G4" s="46">
        <v>25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2"/>
      <c r="B5" s="47" t="s">
        <v>17</v>
      </c>
      <c r="C5" s="48">
        <v>73</v>
      </c>
      <c r="D5" s="48">
        <v>3</v>
      </c>
      <c r="E5" s="48">
        <v>14</v>
      </c>
      <c r="F5" s="48">
        <v>0</v>
      </c>
      <c r="G5" s="48">
        <v>87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2"/>
      <c r="B6" s="49" t="s">
        <v>468</v>
      </c>
      <c r="C6" s="50">
        <v>4</v>
      </c>
      <c r="D6" s="50">
        <v>1</v>
      </c>
      <c r="E6" s="50">
        <v>0</v>
      </c>
      <c r="F6" s="50">
        <v>0</v>
      </c>
      <c r="G6" s="50">
        <v>5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2"/>
      <c r="B7" s="51" t="s">
        <v>79</v>
      </c>
      <c r="C7" s="52">
        <v>12</v>
      </c>
      <c r="D7" s="52">
        <v>0</v>
      </c>
      <c r="E7" s="52">
        <v>0</v>
      </c>
      <c r="F7" s="52">
        <v>0</v>
      </c>
      <c r="G7" s="52">
        <v>13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2"/>
      <c r="B8" s="53" t="s">
        <v>478</v>
      </c>
      <c r="C8" s="54">
        <f t="shared" ref="C8:G8" si="0">C3+C4+C5+C6+C7</f>
        <v>114</v>
      </c>
      <c r="D8" s="54">
        <f t="shared" si="0"/>
        <v>9</v>
      </c>
      <c r="E8" s="54">
        <f t="shared" si="0"/>
        <v>17</v>
      </c>
      <c r="F8" s="54">
        <f t="shared" si="0"/>
        <v>0</v>
      </c>
      <c r="G8" s="54">
        <f t="shared" si="0"/>
        <v>137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2"/>
      <c r="B12" s="2"/>
      <c r="C12" s="2"/>
      <c r="D12" s="2"/>
      <c r="E12" s="42"/>
      <c r="F12" s="42"/>
      <c r="G12" s="4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2"/>
      <c r="B13" s="2"/>
      <c r="C13" s="2"/>
      <c r="D13" s="2"/>
      <c r="E13" s="42"/>
      <c r="F13" s="42"/>
      <c r="G13" s="4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2"/>
      <c r="B14" s="2"/>
      <c r="C14" s="2"/>
      <c r="D14" s="2"/>
      <c r="E14" s="55"/>
      <c r="F14" s="42"/>
      <c r="G14" s="4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2"/>
      <c r="B15" s="2"/>
      <c r="C15" s="2"/>
      <c r="D15" s="2"/>
      <c r="E15" s="42"/>
      <c r="F15" s="42"/>
      <c r="G15" s="4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2"/>
      <c r="B16" s="2"/>
      <c r="C16" s="2"/>
      <c r="D16" s="2"/>
      <c r="E16" s="42"/>
      <c r="F16" s="42"/>
      <c r="G16" s="5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2"/>
      <c r="B17" s="2"/>
      <c r="C17" s="1" t="s">
        <v>497</v>
      </c>
      <c r="D17" s="1" t="s">
        <v>499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2"/>
      <c r="B18" s="26" t="s">
        <v>146</v>
      </c>
      <c r="C18" s="44">
        <v>8</v>
      </c>
      <c r="D18" s="3">
        <v>8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2"/>
      <c r="B19" s="45" t="s">
        <v>27</v>
      </c>
      <c r="C19" s="46">
        <v>25</v>
      </c>
      <c r="D19" s="3">
        <v>24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2"/>
      <c r="B20" s="47" t="s">
        <v>17</v>
      </c>
      <c r="C20" s="48">
        <v>87</v>
      </c>
      <c r="D20" s="3">
        <v>78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2"/>
      <c r="B21" s="49" t="s">
        <v>468</v>
      </c>
      <c r="C21" s="50">
        <v>5</v>
      </c>
      <c r="D21" s="3">
        <v>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2"/>
      <c r="B22" s="51" t="s">
        <v>79</v>
      </c>
      <c r="C22" s="52">
        <v>12</v>
      </c>
      <c r="D22" s="3">
        <v>12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" right="0" top="0.13888888888888901" bottom="0.13888888888888901" header="0" footer="0"/>
  <pageSetup paperSize="9" orientation="portrait"/>
  <headerFooter>
    <oddHeader>&amp;C&amp;A</oddHeader>
    <oddFooter>&amp;CPágina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25" defaultRowHeight="15" customHeight="1"/>
  <cols>
    <col min="1" max="1" width="5.8828125" customWidth="1"/>
    <col min="2" max="2" width="24.515625" customWidth="1"/>
    <col min="3" max="5" width="12.50390625" customWidth="1"/>
    <col min="6" max="6" width="19.24609375" customWidth="1"/>
    <col min="7" max="7" width="20.10546875" customWidth="1"/>
    <col min="8" max="8" width="21.0859375" customWidth="1"/>
    <col min="9" max="10" width="12.50390625" customWidth="1"/>
    <col min="11" max="26" width="8.578125" customWidth="1"/>
  </cols>
  <sheetData>
    <row r="1" spans="1:26" ht="14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2"/>
      <c r="B4" s="42"/>
      <c r="C4" s="43"/>
      <c r="D4" s="43"/>
      <c r="E4" s="43"/>
      <c r="F4" s="43"/>
      <c r="G4" s="4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2"/>
      <c r="B5" s="42"/>
      <c r="C5" s="43"/>
      <c r="D5" s="4"/>
      <c r="E5" s="43"/>
      <c r="F5" s="43"/>
      <c r="G5" s="4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2"/>
      <c r="B6" s="42"/>
      <c r="C6" s="43"/>
      <c r="D6" s="43"/>
      <c r="E6" s="43"/>
      <c r="F6" s="43"/>
      <c r="G6" s="4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2"/>
      <c r="B7" s="42"/>
      <c r="C7" s="43"/>
      <c r="D7" s="43"/>
      <c r="E7" s="43"/>
      <c r="F7" s="43"/>
      <c r="G7" s="4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2"/>
      <c r="B8" s="42"/>
      <c r="C8" s="43"/>
      <c r="D8" s="43"/>
      <c r="E8" s="43"/>
      <c r="F8" s="43"/>
      <c r="G8" s="4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2"/>
      <c r="B9" s="42"/>
      <c r="C9" s="43"/>
      <c r="D9" s="43"/>
      <c r="E9" s="43"/>
      <c r="F9" s="43"/>
      <c r="G9" s="4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2"/>
      <c r="B10" s="42"/>
      <c r="C10" s="43"/>
      <c r="D10" s="43"/>
      <c r="E10" s="43"/>
      <c r="F10" s="43"/>
      <c r="G10" s="4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2"/>
      <c r="B16" s="2"/>
      <c r="C16" s="43"/>
      <c r="D16" s="43"/>
      <c r="E16" s="2"/>
      <c r="F16" s="2"/>
      <c r="G16" s="2"/>
      <c r="H16" s="42"/>
      <c r="I16" s="43"/>
      <c r="J16" s="43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2"/>
      <c r="B17" s="42"/>
      <c r="C17" s="43"/>
      <c r="D17" s="65"/>
      <c r="E17" s="2"/>
      <c r="F17" s="2"/>
      <c r="G17" s="2"/>
      <c r="H17" s="66"/>
      <c r="I17" s="43"/>
      <c r="J17" s="6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2"/>
      <c r="B18" s="42"/>
      <c r="C18" s="43"/>
      <c r="D18" s="65"/>
      <c r="E18" s="2"/>
      <c r="F18" s="2"/>
      <c r="G18" s="2"/>
      <c r="H18" s="66"/>
      <c r="I18" s="43"/>
      <c r="J18" s="65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2"/>
      <c r="B19" s="42"/>
      <c r="C19" s="43"/>
      <c r="D19" s="65"/>
      <c r="E19" s="2"/>
      <c r="F19" s="2"/>
      <c r="G19" s="2"/>
      <c r="H19" s="66"/>
      <c r="I19" s="43"/>
      <c r="J19" s="65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2"/>
      <c r="B20" s="42"/>
      <c r="C20" s="43"/>
      <c r="D20" s="65"/>
      <c r="E20" s="2"/>
      <c r="F20" s="2"/>
      <c r="G20" s="2"/>
      <c r="H20" s="66"/>
      <c r="I20" s="43"/>
      <c r="J20" s="65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2"/>
      <c r="B21" s="42"/>
      <c r="C21" s="43"/>
      <c r="D21" s="65"/>
      <c r="E21" s="2"/>
      <c r="F21" s="2"/>
      <c r="G21" s="2"/>
      <c r="H21" s="66"/>
      <c r="I21" s="43"/>
      <c r="J21" s="65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2"/>
      <c r="B22" s="42"/>
      <c r="C22" s="43"/>
      <c r="D22" s="6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 t="s">
        <v>555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42" t="s">
        <v>27</v>
      </c>
      <c r="I45" s="43" t="s">
        <v>556</v>
      </c>
      <c r="J45" s="43" t="s">
        <v>557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 t="s">
        <v>558</v>
      </c>
      <c r="C46" s="2"/>
      <c r="D46" s="2"/>
      <c r="E46" s="2"/>
      <c r="F46" s="2"/>
      <c r="G46" s="2"/>
      <c r="H46" s="66" t="s">
        <v>11</v>
      </c>
      <c r="I46" s="43">
        <v>18</v>
      </c>
      <c r="J46" s="65">
        <v>85.714285714285694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 t="s">
        <v>161</v>
      </c>
      <c r="C47" s="43" t="s">
        <v>556</v>
      </c>
      <c r="D47" s="43" t="s">
        <v>557</v>
      </c>
      <c r="E47" s="2"/>
      <c r="F47" s="2"/>
      <c r="G47" s="2"/>
      <c r="H47" s="66" t="s">
        <v>161</v>
      </c>
      <c r="I47" s="43">
        <v>3</v>
      </c>
      <c r="J47" s="65">
        <v>14.285714285714301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42" t="s">
        <v>559</v>
      </c>
      <c r="C48" s="4">
        <v>0</v>
      </c>
      <c r="D48" s="65">
        <v>0</v>
      </c>
      <c r="E48" s="2"/>
      <c r="F48" s="2"/>
      <c r="G48" s="2"/>
      <c r="H48" s="66" t="s">
        <v>150</v>
      </c>
      <c r="I48" s="43">
        <v>0</v>
      </c>
      <c r="J48" s="65"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42" t="s">
        <v>27</v>
      </c>
      <c r="C49" s="43">
        <v>3</v>
      </c>
      <c r="D49" s="65">
        <v>50</v>
      </c>
      <c r="E49" s="2"/>
      <c r="F49" s="2"/>
      <c r="G49" s="2"/>
      <c r="H49" s="66" t="s">
        <v>440</v>
      </c>
      <c r="I49" s="43">
        <v>0</v>
      </c>
      <c r="J49" s="65"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42" t="s">
        <v>17</v>
      </c>
      <c r="C50" s="43">
        <v>3</v>
      </c>
      <c r="D50" s="65">
        <v>50</v>
      </c>
      <c r="E50" s="2"/>
      <c r="F50" s="2"/>
      <c r="G50" s="2"/>
      <c r="H50" s="66" t="s">
        <v>441</v>
      </c>
      <c r="I50" s="43">
        <v>21</v>
      </c>
      <c r="J50" s="65">
        <v>100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42" t="s">
        <v>468</v>
      </c>
      <c r="C51" s="43">
        <v>0</v>
      </c>
      <c r="D51" s="65">
        <v>0</v>
      </c>
      <c r="E51" s="2"/>
      <c r="F51" s="2"/>
      <c r="G51" s="2"/>
      <c r="H51" s="2" t="s">
        <v>560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42" t="s">
        <v>79</v>
      </c>
      <c r="C52" s="43">
        <v>0</v>
      </c>
      <c r="D52" s="65">
        <v>0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42"/>
      <c r="C53" s="43">
        <v>6</v>
      </c>
      <c r="D53" s="65">
        <v>100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 t="s">
        <v>561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 t="s">
        <v>562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42" t="s">
        <v>17</v>
      </c>
      <c r="I75" s="43" t="s">
        <v>556</v>
      </c>
      <c r="J75" s="43" t="s">
        <v>557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 t="s">
        <v>563</v>
      </c>
      <c r="C76" s="2"/>
      <c r="D76" s="2"/>
      <c r="E76" s="2"/>
      <c r="F76" s="2"/>
      <c r="G76" s="2"/>
      <c r="H76" s="66" t="s">
        <v>11</v>
      </c>
      <c r="I76" s="43">
        <v>24</v>
      </c>
      <c r="J76" s="65">
        <v>82.758620689655203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 t="s">
        <v>150</v>
      </c>
      <c r="C77" s="43" t="s">
        <v>556</v>
      </c>
      <c r="D77" s="43" t="s">
        <v>557</v>
      </c>
      <c r="E77" s="2"/>
      <c r="F77" s="2"/>
      <c r="G77" s="2"/>
      <c r="H77" s="66" t="s">
        <v>161</v>
      </c>
      <c r="I77" s="43">
        <v>3</v>
      </c>
      <c r="J77" s="65">
        <v>10.3448275862069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42" t="s">
        <v>559</v>
      </c>
      <c r="C78" s="43">
        <v>2</v>
      </c>
      <c r="D78" s="65">
        <v>12.5</v>
      </c>
      <c r="E78" s="2"/>
      <c r="F78" s="2"/>
      <c r="G78" s="2"/>
      <c r="H78" s="66" t="s">
        <v>150</v>
      </c>
      <c r="I78" s="43">
        <v>2</v>
      </c>
      <c r="J78" s="65">
        <v>6.8965517241379297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42" t="s">
        <v>27</v>
      </c>
      <c r="C79" s="43">
        <v>1</v>
      </c>
      <c r="D79" s="65">
        <v>6.25</v>
      </c>
      <c r="E79" s="2"/>
      <c r="F79" s="2"/>
      <c r="G79" s="2"/>
      <c r="H79" s="66" t="s">
        <v>440</v>
      </c>
      <c r="I79" s="43">
        <v>0</v>
      </c>
      <c r="J79" s="65">
        <v>0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42" t="s">
        <v>17</v>
      </c>
      <c r="C80" s="43">
        <v>13</v>
      </c>
      <c r="D80" s="65">
        <v>81.25</v>
      </c>
      <c r="E80" s="2"/>
      <c r="F80" s="2"/>
      <c r="G80" s="2"/>
      <c r="H80" s="66" t="s">
        <v>441</v>
      </c>
      <c r="I80" s="43">
        <v>29</v>
      </c>
      <c r="J80" s="65">
        <v>100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42" t="s">
        <v>468</v>
      </c>
      <c r="C81" s="43">
        <v>0</v>
      </c>
      <c r="D81" s="65">
        <v>0</v>
      </c>
      <c r="E81" s="2"/>
      <c r="F81" s="2"/>
      <c r="G81" s="2"/>
      <c r="H81" s="2" t="s">
        <v>564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42" t="s">
        <v>79</v>
      </c>
      <c r="C82" s="43">
        <v>0</v>
      </c>
      <c r="D82" s="65">
        <v>0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42"/>
      <c r="C83" s="43">
        <v>16</v>
      </c>
      <c r="D83" s="65">
        <v>100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 t="s">
        <v>565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 t="s">
        <v>566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42" t="s">
        <v>468</v>
      </c>
      <c r="I105" s="43" t="s">
        <v>556</v>
      </c>
      <c r="J105" s="43" t="s">
        <v>557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 t="s">
        <v>567</v>
      </c>
      <c r="C106" s="2"/>
      <c r="D106" s="2"/>
      <c r="E106" s="2"/>
      <c r="F106" s="2"/>
      <c r="G106" s="2"/>
      <c r="H106" s="66" t="s">
        <v>11</v>
      </c>
      <c r="I106" s="43">
        <v>1</v>
      </c>
      <c r="J106" s="65">
        <v>100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 t="s">
        <v>440</v>
      </c>
      <c r="C107" s="43" t="s">
        <v>556</v>
      </c>
      <c r="D107" s="43" t="s">
        <v>557</v>
      </c>
      <c r="E107" s="2"/>
      <c r="F107" s="2"/>
      <c r="G107" s="2"/>
      <c r="H107" s="66" t="s">
        <v>161</v>
      </c>
      <c r="I107" s="43">
        <v>0</v>
      </c>
      <c r="J107" s="65">
        <v>0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42" t="s">
        <v>559</v>
      </c>
      <c r="C108" s="43">
        <v>2</v>
      </c>
      <c r="D108" s="65">
        <v>100</v>
      </c>
      <c r="E108" s="2"/>
      <c r="F108" s="2"/>
      <c r="G108" s="2"/>
      <c r="H108" s="66" t="s">
        <v>150</v>
      </c>
      <c r="I108" s="43">
        <v>0</v>
      </c>
      <c r="J108" s="65">
        <v>0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42" t="s">
        <v>27</v>
      </c>
      <c r="C109" s="43">
        <v>0</v>
      </c>
      <c r="D109" s="65">
        <v>0</v>
      </c>
      <c r="E109" s="2"/>
      <c r="F109" s="2"/>
      <c r="G109" s="2"/>
      <c r="H109" s="66" t="s">
        <v>440</v>
      </c>
      <c r="I109" s="43">
        <v>0</v>
      </c>
      <c r="J109" s="65">
        <v>0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42" t="s">
        <v>17</v>
      </c>
      <c r="C110" s="43">
        <v>0</v>
      </c>
      <c r="D110" s="65">
        <v>0</v>
      </c>
      <c r="E110" s="2"/>
      <c r="F110" s="2"/>
      <c r="G110" s="2"/>
      <c r="H110" s="66" t="s">
        <v>441</v>
      </c>
      <c r="I110" s="43">
        <v>1</v>
      </c>
      <c r="J110" s="65">
        <v>100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42" t="s">
        <v>468</v>
      </c>
      <c r="C111" s="43">
        <v>0</v>
      </c>
      <c r="D111" s="65">
        <v>0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42" t="s">
        <v>79</v>
      </c>
      <c r="C112" s="43">
        <v>0</v>
      </c>
      <c r="D112" s="65">
        <v>0</v>
      </c>
      <c r="E112" s="2"/>
      <c r="F112" s="2"/>
      <c r="G112" s="2"/>
      <c r="H112" s="2" t="s">
        <v>568</v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42"/>
      <c r="C113" s="43">
        <v>2</v>
      </c>
      <c r="D113" s="65">
        <v>100</v>
      </c>
      <c r="E113" s="2"/>
      <c r="F113" s="2"/>
      <c r="G113" s="2"/>
      <c r="H113" s="42" t="s">
        <v>79</v>
      </c>
      <c r="I113" s="43" t="s">
        <v>556</v>
      </c>
      <c r="J113" s="43" t="s">
        <v>557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66" t="s">
        <v>11</v>
      </c>
      <c r="I114" s="43">
        <v>6</v>
      </c>
      <c r="J114" s="65">
        <v>100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66" t="s">
        <v>161</v>
      </c>
      <c r="I115" s="43">
        <v>0</v>
      </c>
      <c r="J115" s="65">
        <v>0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66" t="s">
        <v>150</v>
      </c>
      <c r="I116" s="43">
        <v>0</v>
      </c>
      <c r="J116" s="65">
        <v>0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66" t="s">
        <v>440</v>
      </c>
      <c r="I117" s="43">
        <v>0</v>
      </c>
      <c r="J117" s="65">
        <v>0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66" t="s">
        <v>441</v>
      </c>
      <c r="I118" s="43">
        <v>6</v>
      </c>
      <c r="J118" s="65">
        <v>100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" right="0" top="0.13888888888888901" bottom="0.13888888888888901" header="0" footer="0"/>
  <pageSetup paperSize="9" orientation="portrait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Limón</vt:lpstr>
      <vt:lpstr>Cuadros_y_Gráficos_internet</vt:lpstr>
      <vt:lpstr>Cálculo_de_la_Muestra_</vt:lpstr>
      <vt:lpstr>Cuadros_y_Graficos_Desp__de_Cam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Herrera</dc:creator>
  <cp:lastModifiedBy>William Herrera</cp:lastModifiedBy>
  <dcterms:created xsi:type="dcterms:W3CDTF">2022-10-12T15:30:00Z</dcterms:created>
  <dcterms:modified xsi:type="dcterms:W3CDTF">2022-10-10T03:28:10Z</dcterms:modified>
</cp:coreProperties>
</file>